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 tabRatio="757" activeTab="1"/>
  </bookViews>
  <sheets>
    <sheet name="Prilog1 - neraz. ceste" sheetId="4" r:id="rId1"/>
    <sheet name="Prilog 3 - Jav.ras." sheetId="3" r:id="rId2"/>
  </sheets>
  <definedNames>
    <definedName name="_xlnm.Print_Area" localSheetId="1">'Prilog 3 - Jav.ras.'!$A$1:$E$40</definedName>
    <definedName name="Print_Area" localSheetId="1">'Prilog 3 - Jav.ras.'!$A$1:$E$24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4" l="1"/>
  <c r="E13" i="4"/>
  <c r="E21" i="4" s="1"/>
  <c r="E22" i="3" l="1"/>
  <c r="E19" i="3" l="1"/>
  <c r="E16" i="3" l="1"/>
  <c r="E13" i="3"/>
  <c r="E24" i="3" l="1"/>
</calcChain>
</file>

<file path=xl/sharedStrings.xml><?xml version="1.0" encoding="utf-8"?>
<sst xmlns="http://schemas.openxmlformats.org/spreadsheetml/2006/main" count="26" uniqueCount="19">
  <si>
    <t>Iznos</t>
  </si>
  <si>
    <t>Prilog br. 3</t>
  </si>
  <si>
    <t>JAVNA RASVJETA</t>
  </si>
  <si>
    <t>(kn bez PDV-a)</t>
  </si>
  <si>
    <t>Ukupno (kn) s PDV-om:</t>
  </si>
  <si>
    <t>(kn s PDV-om)</t>
  </si>
  <si>
    <t>Poz 099</t>
  </si>
  <si>
    <t xml:space="preserve">REPUBLIKA HRVATSKA 
SPLITSKO-DALMATINSKA ŽUPANIJA 
GRAD HVAR </t>
  </si>
  <si>
    <t>Radovi iskopa, postavljanja kabela, traka uzemljenja i izrada temelja za javnu rasvjetu na raznim lokacijama</t>
  </si>
  <si>
    <t xml:space="preserve">Dobava rasvjetnih tijela, kablova, traka uzemljenja, drugog elektro materijala te stupova za javnu rasvjetu </t>
  </si>
  <si>
    <t xml:space="preserve">PRILOG PROGRAMU GRAĐENJA KOMUNALNE INFRASTRUKTURE                              ZA 2020. GODINU                                         </t>
  </si>
  <si>
    <t>Izmjena i dopuna glavnog projekta "Rekonstrukcija i modernizacija javne rasvjete "</t>
  </si>
  <si>
    <t xml:space="preserve">Rekonstrukcija i modernizacija javne rasvjete </t>
  </si>
  <si>
    <t xml:space="preserve">Prilog br. 1 </t>
  </si>
  <si>
    <t>NERAZVRSTANE CESTE                       (nerazvrstane ceste i javna parkirališta)</t>
  </si>
  <si>
    <t>PRILOG PROGRAMU GRAĐENJA  KOMUNALNE  INFRASTRUKTURE ZA              2020. GODINU</t>
  </si>
  <si>
    <t>Izgradnja nogostupa na raznim lokacijama na području Grada Hvara (Ul. Ive Miličića, Ul. Šime Buzolića Tome i dr.)</t>
  </si>
  <si>
    <t>Rekonstrukcija poljskih i šumskih puteva (Hvar, Brusje, Sv. Nedjelja, Grablje, Milna)</t>
  </si>
  <si>
    <t>Projektna dokumentacija za izgradnju ceste u predjelu UPU stanovanje u zelenilu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</si>
</sst>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n_-;\-* #,##0.00\ _k_n_-;_-* &quot;-&quot;??\ _k_n_-;_-@_-"/>
  </numFmts>
  <fonts count="22">
    <font>
      <sz val="10"/>
      <name val="Arial"/>
      <charset val="238"/>
    </font>
    <font>
      <sz val="10"/>
      <name val="Arial"/>
      <family val="2"/>
      <charset val="238"/>
    </font>
    <font>
      <i/>
      <sz val="10"/>
      <name val="Times New Roman"/>
      <family val="1"/>
    </font>
    <font>
      <sz val="10"/>
      <name val="Times New Roman"/>
      <family val="1"/>
    </font>
    <font>
      <sz val="10"/>
      <name val="TimesRoman"/>
      <charset val="238"/>
    </font>
    <font>
      <b/>
      <sz val="10"/>
      <name val="Times New Roman"/>
      <family val="1"/>
    </font>
    <font>
      <sz val="9"/>
      <name val="Times New Roman"/>
      <family val="1"/>
    </font>
    <font>
      <sz val="6"/>
      <name val="Times New Roman"/>
      <family val="1"/>
    </font>
    <font>
      <b/>
      <sz val="12"/>
      <name val="Times New Roman"/>
      <family val="1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1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i/>
      <sz val="10"/>
      <name val="Times New Roman"/>
      <family val="1"/>
      <charset val="238"/>
    </font>
    <font>
      <sz val="12"/>
      <name val="Times New Roman"/>
      <family val="1"/>
    </font>
    <font>
      <sz val="12"/>
      <name val="Arial"/>
      <family val="2"/>
      <charset val="238"/>
    </font>
    <font>
      <u/>
      <sz val="10"/>
      <name val="Times New Roman"/>
      <family val="1"/>
    </font>
    <font>
      <u/>
      <sz val="10"/>
      <name val="Times New Roman"/>
      <family val="1"/>
      <charset val="238"/>
    </font>
    <font>
      <u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 applyBorder="1" applyAlignment="1">
      <alignment horizontal="left" wrapText="1"/>
    </xf>
    <xf numFmtId="3" fontId="4" fillId="0" borderId="0" xfId="0" applyNumberFormat="1" applyFont="1" applyFill="1" applyBorder="1" applyAlignment="1">
      <alignment horizontal="left"/>
    </xf>
    <xf numFmtId="0" fontId="3" fillId="0" borderId="1" xfId="0" applyFont="1" applyBorder="1" applyAlignment="1">
      <alignment horizontal="right"/>
    </xf>
    <xf numFmtId="49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3" fillId="0" borderId="0" xfId="0" applyFont="1" applyBorder="1"/>
    <xf numFmtId="3" fontId="4" fillId="0" borderId="0" xfId="0" applyNumberFormat="1" applyFont="1" applyBorder="1" applyAlignment="1">
      <alignment horizontal="left"/>
    </xf>
    <xf numFmtId="49" fontId="3" fillId="0" borderId="0" xfId="0" applyNumberFormat="1" applyFont="1" applyBorder="1" applyAlignment="1">
      <alignment vertical="center" wrapText="1"/>
    </xf>
    <xf numFmtId="4" fontId="3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right"/>
    </xf>
    <xf numFmtId="0" fontId="3" fillId="0" borderId="1" xfId="0" applyFont="1" applyBorder="1"/>
    <xf numFmtId="4" fontId="7" fillId="0" borderId="0" xfId="0" applyNumberFormat="1" applyFont="1" applyBorder="1" applyAlignment="1">
      <alignment horizontal="right" vertical="center"/>
    </xf>
    <xf numFmtId="0" fontId="9" fillId="0" borderId="0" xfId="0" applyFont="1" applyAlignment="1"/>
    <xf numFmtId="49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4" fontId="5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3" fillId="0" borderId="0" xfId="0" applyFont="1" applyFill="1" applyBorder="1" applyAlignment="1"/>
    <xf numFmtId="4" fontId="3" fillId="0" borderId="0" xfId="0" applyNumberFormat="1" applyFont="1" applyFill="1" applyBorder="1" applyAlignment="1"/>
    <xf numFmtId="0" fontId="3" fillId="0" borderId="0" xfId="0" applyFont="1" applyFill="1" applyBorder="1"/>
    <xf numFmtId="4" fontId="3" fillId="0" borderId="0" xfId="0" applyNumberFormat="1" applyFont="1" applyFill="1" applyBorder="1"/>
    <xf numFmtId="0" fontId="3" fillId="0" borderId="0" xfId="0" applyFont="1" applyBorder="1"/>
    <xf numFmtId="49" fontId="8" fillId="0" borderId="0" xfId="0" applyNumberFormat="1" applyFont="1" applyFill="1" applyBorder="1" applyAlignment="1"/>
    <xf numFmtId="49" fontId="11" fillId="0" borderId="0" xfId="2" applyNumberFormat="1" applyFont="1" applyFill="1" applyBorder="1" applyAlignment="1">
      <alignment wrapText="1"/>
    </xf>
    <xf numFmtId="49" fontId="3" fillId="0" borderId="0" xfId="2" applyNumberFormat="1" applyFont="1" applyBorder="1" applyAlignment="1">
      <alignment horizontal="right"/>
    </xf>
    <xf numFmtId="3" fontId="3" fillId="0" borderId="0" xfId="2" applyNumberFormat="1" applyFont="1" applyBorder="1" applyAlignment="1">
      <alignment horizontal="right"/>
    </xf>
    <xf numFmtId="4" fontId="3" fillId="0" borderId="0" xfId="2" applyNumberFormat="1" applyFont="1" applyBorder="1" applyAlignment="1">
      <alignment horizontal="right"/>
    </xf>
    <xf numFmtId="49" fontId="3" fillId="0" borderId="0" xfId="2" applyNumberFormat="1" applyFont="1" applyBorder="1" applyAlignment="1">
      <alignment vertical="center" wrapText="1"/>
    </xf>
    <xf numFmtId="49" fontId="3" fillId="0" borderId="0" xfId="2" applyNumberFormat="1" applyFont="1" applyBorder="1" applyAlignment="1">
      <alignment wrapText="1"/>
    </xf>
    <xf numFmtId="49" fontId="3" fillId="0" borderId="0" xfId="2" applyNumberFormat="1" applyFont="1" applyBorder="1" applyAlignment="1">
      <alignment horizontal="left"/>
    </xf>
    <xf numFmtId="49" fontId="3" fillId="0" borderId="0" xfId="2" applyNumberFormat="1" applyFont="1" applyBorder="1" applyAlignment="1">
      <alignment vertical="top" wrapText="1"/>
    </xf>
    <xf numFmtId="49" fontId="3" fillId="0" borderId="1" xfId="2" applyNumberFormat="1" applyFont="1" applyBorder="1" applyAlignment="1">
      <alignment horizontal="right"/>
    </xf>
    <xf numFmtId="3" fontId="3" fillId="0" borderId="1" xfId="2" applyNumberFormat="1" applyFont="1" applyBorder="1" applyAlignment="1">
      <alignment horizontal="right"/>
    </xf>
    <xf numFmtId="4" fontId="3" fillId="0" borderId="1" xfId="2" applyNumberFormat="1" applyFont="1" applyBorder="1" applyAlignment="1">
      <alignment horizontal="right"/>
    </xf>
    <xf numFmtId="4" fontId="3" fillId="0" borderId="0" xfId="2" applyNumberFormat="1" applyFont="1" applyBorder="1" applyAlignment="1">
      <alignment horizontal="right"/>
    </xf>
    <xf numFmtId="4" fontId="3" fillId="0" borderId="0" xfId="0" applyNumberFormat="1" applyFont="1" applyBorder="1"/>
    <xf numFmtId="4" fontId="14" fillId="0" borderId="0" xfId="0" applyNumberFormat="1" applyFont="1" applyFill="1" applyBorder="1" applyAlignment="1">
      <alignment horizontal="right"/>
    </xf>
    <xf numFmtId="4" fontId="15" fillId="0" borderId="0" xfId="0" applyNumberFormat="1" applyFont="1" applyFill="1" applyBorder="1" applyAlignment="1"/>
    <xf numFmtId="49" fontId="3" fillId="0" borderId="0" xfId="0" applyNumberFormat="1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right" wrapText="1"/>
    </xf>
    <xf numFmtId="49" fontId="10" fillId="0" borderId="0" xfId="0" applyNumberFormat="1" applyFont="1" applyFill="1" applyBorder="1" applyAlignment="1"/>
    <xf numFmtId="4" fontId="12" fillId="0" borderId="0" xfId="0" applyNumberFormat="1" applyFont="1" applyBorder="1" applyAlignment="1">
      <alignment horizontal="right"/>
    </xf>
    <xf numFmtId="4" fontId="16" fillId="0" borderId="0" xfId="0" applyNumberFormat="1" applyFont="1" applyBorder="1" applyAlignment="1">
      <alignment horizontal="right"/>
    </xf>
    <xf numFmtId="49" fontId="11" fillId="0" borderId="0" xfId="0" applyNumberFormat="1" applyFont="1" applyFill="1" applyBorder="1" applyAlignment="1"/>
    <xf numFmtId="49" fontId="8" fillId="0" borderId="0" xfId="0" applyNumberFormat="1" applyFont="1" applyFill="1" applyBorder="1" applyAlignment="1">
      <alignment wrapText="1"/>
    </xf>
    <xf numFmtId="4" fontId="13" fillId="0" borderId="1" xfId="0" applyNumberFormat="1" applyFont="1" applyBorder="1" applyAlignment="1">
      <alignment horizontal="center"/>
    </xf>
    <xf numFmtId="4" fontId="5" fillId="0" borderId="1" xfId="2" applyNumberFormat="1" applyFont="1" applyBorder="1" applyAlignment="1">
      <alignment horizontal="center"/>
    </xf>
    <xf numFmtId="4" fontId="5" fillId="0" borderId="0" xfId="2" applyNumberFormat="1" applyFont="1" applyBorder="1" applyAlignment="1">
      <alignment horizontal="center"/>
    </xf>
    <xf numFmtId="49" fontId="8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left" wrapText="1"/>
    </xf>
    <xf numFmtId="49" fontId="17" fillId="0" borderId="0" xfId="0" applyNumberFormat="1" applyFont="1" applyFill="1" applyBorder="1" applyAlignment="1">
      <alignment horizontal="right"/>
    </xf>
    <xf numFmtId="4" fontId="17" fillId="0" borderId="0" xfId="0" applyNumberFormat="1" applyFont="1" applyFill="1" applyBorder="1" applyAlignment="1">
      <alignment horizontal="right"/>
    </xf>
    <xf numFmtId="4" fontId="8" fillId="0" borderId="0" xfId="0" applyNumberFormat="1" applyFont="1" applyFill="1" applyBorder="1" applyAlignment="1"/>
    <xf numFmtId="49" fontId="8" fillId="0" borderId="0" xfId="0" applyNumberFormat="1" applyFont="1" applyFill="1" applyBorder="1" applyAlignment="1">
      <alignment vertical="top"/>
    </xf>
    <xf numFmtId="0" fontId="18" fillId="0" borderId="0" xfId="0" applyFont="1" applyAlignment="1"/>
    <xf numFmtId="0" fontId="3" fillId="0" borderId="0" xfId="0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wrapText="1"/>
    </xf>
    <xf numFmtId="0" fontId="10" fillId="0" borderId="0" xfId="2" applyFont="1" applyFill="1" applyBorder="1"/>
    <xf numFmtId="4" fontId="10" fillId="0" borderId="0" xfId="2" applyNumberFormat="1" applyFont="1" applyFill="1" applyBorder="1"/>
    <xf numFmtId="4" fontId="11" fillId="0" borderId="0" xfId="2" applyNumberFormat="1" applyFont="1" applyFill="1" applyBorder="1"/>
    <xf numFmtId="0" fontId="1" fillId="0" borderId="0" xfId="2" applyFont="1"/>
    <xf numFmtId="0" fontId="1" fillId="0" borderId="0" xfId="2" applyFont="1" applyBorder="1" applyAlignment="1">
      <alignment wrapText="1"/>
    </xf>
    <xf numFmtId="0" fontId="10" fillId="0" borderId="1" xfId="2" applyFont="1" applyFill="1" applyBorder="1"/>
    <xf numFmtId="4" fontId="10" fillId="0" borderId="1" xfId="2" applyNumberFormat="1" applyFont="1" applyFill="1" applyBorder="1"/>
    <xf numFmtId="4" fontId="10" fillId="0" borderId="1" xfId="1" applyNumberFormat="1" applyFont="1" applyFill="1" applyBorder="1" applyAlignment="1">
      <alignment horizontal="center" vertical="center"/>
    </xf>
    <xf numFmtId="4" fontId="10" fillId="0" borderId="0" xfId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wrapText="1"/>
    </xf>
    <xf numFmtId="49" fontId="11" fillId="0" borderId="0" xfId="2" applyNumberFormat="1" applyFont="1" applyFill="1" applyBorder="1" applyAlignment="1">
      <alignment horizontal="right"/>
    </xf>
    <xf numFmtId="4" fontId="11" fillId="0" borderId="0" xfId="2" applyNumberFormat="1" applyFont="1" applyFill="1" applyBorder="1" applyAlignment="1">
      <alignment horizontal="right"/>
    </xf>
    <xf numFmtId="49" fontId="19" fillId="0" borderId="0" xfId="0" applyNumberFormat="1" applyFont="1" applyFill="1" applyBorder="1" applyAlignment="1">
      <alignment wrapText="1"/>
    </xf>
    <xf numFmtId="49" fontId="10" fillId="0" borderId="1" xfId="2" applyNumberFormat="1" applyFont="1" applyFill="1" applyBorder="1" applyAlignment="1">
      <alignment horizontal="right"/>
    </xf>
    <xf numFmtId="4" fontId="10" fillId="0" borderId="1" xfId="2" applyNumberFormat="1" applyFont="1" applyFill="1" applyBorder="1" applyAlignment="1">
      <alignment horizontal="right"/>
    </xf>
    <xf numFmtId="49" fontId="10" fillId="0" borderId="0" xfId="2" applyNumberFormat="1" applyFont="1" applyFill="1" applyBorder="1" applyAlignment="1">
      <alignment horizontal="right"/>
    </xf>
    <xf numFmtId="4" fontId="10" fillId="0" borderId="0" xfId="2" applyNumberFormat="1" applyFont="1" applyFill="1" applyBorder="1" applyAlignment="1">
      <alignment horizontal="right"/>
    </xf>
    <xf numFmtId="49" fontId="19" fillId="0" borderId="0" xfId="0" applyNumberFormat="1" applyFont="1" applyFill="1" applyBorder="1" applyAlignment="1"/>
    <xf numFmtId="49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/>
    <xf numFmtId="4" fontId="5" fillId="0" borderId="1" xfId="0" applyNumberFormat="1" applyFont="1" applyFill="1" applyBorder="1" applyAlignment="1">
      <alignment horizontal="center"/>
    </xf>
    <xf numFmtId="49" fontId="20" fillId="0" borderId="0" xfId="2" applyNumberFormat="1" applyFont="1" applyFill="1" applyBorder="1" applyAlignment="1">
      <alignment horizontal="right"/>
    </xf>
    <xf numFmtId="4" fontId="20" fillId="0" borderId="0" xfId="2" applyNumberFormat="1" applyFont="1" applyFill="1" applyBorder="1" applyAlignment="1">
      <alignment horizontal="right"/>
    </xf>
    <xf numFmtId="0" fontId="21" fillId="0" borderId="0" xfId="2" applyFont="1"/>
    <xf numFmtId="0" fontId="2" fillId="0" borderId="0" xfId="0" applyFont="1" applyBorder="1" applyAlignment="1">
      <alignment horizontal="left" wrapText="1"/>
    </xf>
    <xf numFmtId="49" fontId="8" fillId="0" borderId="0" xfId="0" applyNumberFormat="1" applyFont="1" applyFill="1" applyBorder="1" applyAlignment="1">
      <alignment horizontal="center" vertical="top" wrapText="1"/>
    </xf>
    <xf numFmtId="49" fontId="8" fillId="0" borderId="0" xfId="0" applyNumberFormat="1" applyFont="1" applyFill="1" applyBorder="1" applyAlignment="1">
      <alignment horizontal="center" wrapText="1"/>
    </xf>
    <xf numFmtId="49" fontId="8" fillId="0" borderId="0" xfId="0" applyNumberFormat="1" applyFont="1" applyFill="1" applyBorder="1" applyAlignment="1">
      <alignment horizontal="center" vertical="top"/>
    </xf>
  </cellXfs>
  <cellStyles count="4">
    <cellStyle name="Comma 2" xfId="1"/>
    <cellStyle name="Normal 2" xfId="2"/>
    <cellStyle name="Normalno" xfId="0" builtinId="0"/>
    <cellStyle name="Zarez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2</xdr:row>
      <xdr:rowOff>200025</xdr:rowOff>
    </xdr:to>
    <xdr:pic>
      <xdr:nvPicPr>
        <xdr:cNvPr id="2" name="Slika 1" descr="grb[1]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714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2</xdr:row>
      <xdr:rowOff>333375</xdr:rowOff>
    </xdr:to>
    <xdr:pic>
      <xdr:nvPicPr>
        <xdr:cNvPr id="3" name="Slika 2" descr="grb[1]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714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E19" sqref="E19"/>
    </sheetView>
  </sheetViews>
  <sheetFormatPr defaultRowHeight="12.75"/>
  <cols>
    <col min="1" max="1" width="28.5703125" customWidth="1"/>
    <col min="5" max="5" width="26.28515625" customWidth="1"/>
  </cols>
  <sheetData>
    <row r="1" spans="1:5" ht="15.75">
      <c r="A1" s="86" t="s">
        <v>7</v>
      </c>
      <c r="B1" s="54"/>
      <c r="C1" s="55"/>
      <c r="D1" s="55"/>
      <c r="E1" s="56"/>
    </row>
    <row r="2" spans="1:5" ht="15.75">
      <c r="A2" s="86"/>
      <c r="B2" s="54"/>
      <c r="C2" s="55"/>
      <c r="D2" s="55"/>
      <c r="E2" s="56"/>
    </row>
    <row r="3" spans="1:5" ht="77.25" customHeight="1">
      <c r="A3" s="86"/>
      <c r="B3" s="54"/>
      <c r="C3" s="55"/>
      <c r="D3" s="55"/>
      <c r="E3" s="55"/>
    </row>
    <row r="4" spans="1:5" ht="15.75">
      <c r="A4" s="53"/>
      <c r="B4" s="54"/>
      <c r="C4" s="55"/>
      <c r="D4" s="55"/>
      <c r="E4" s="55"/>
    </row>
    <row r="5" spans="1:5" ht="15.75">
      <c r="A5" s="57" t="s">
        <v>13</v>
      </c>
      <c r="B5" s="87" t="s">
        <v>14</v>
      </c>
      <c r="C5" s="87"/>
      <c r="D5" s="87"/>
      <c r="E5" s="87"/>
    </row>
    <row r="6" spans="1:5" ht="15.75">
      <c r="A6" s="57"/>
      <c r="B6" s="52"/>
      <c r="C6" s="52"/>
      <c r="D6" s="52"/>
      <c r="E6" s="52"/>
    </row>
    <row r="7" spans="1:5" ht="15.75">
      <c r="A7" s="88" t="s">
        <v>15</v>
      </c>
      <c r="B7" s="88"/>
      <c r="C7" s="88"/>
      <c r="D7" s="88"/>
      <c r="E7" s="88"/>
    </row>
    <row r="8" spans="1:5" ht="15.75">
      <c r="A8" s="26"/>
      <c r="B8" s="58"/>
      <c r="C8" s="55"/>
      <c r="D8" s="55"/>
      <c r="E8" s="55"/>
    </row>
    <row r="9" spans="1:5">
      <c r="A9" s="20"/>
      <c r="B9" s="59"/>
      <c r="C9" s="18"/>
      <c r="D9" s="60" t="s">
        <v>0</v>
      </c>
      <c r="E9" s="60" t="s">
        <v>0</v>
      </c>
    </row>
    <row r="10" spans="1:5">
      <c r="A10" s="20"/>
      <c r="B10" s="16"/>
      <c r="C10" s="18"/>
      <c r="D10" s="18" t="s">
        <v>3</v>
      </c>
      <c r="E10" s="18" t="s">
        <v>5</v>
      </c>
    </row>
    <row r="11" spans="1:5">
      <c r="A11" s="20"/>
      <c r="B11" s="16"/>
      <c r="C11" s="18"/>
      <c r="D11" s="18"/>
      <c r="E11" s="19"/>
    </row>
    <row r="12" spans="1:5" ht="62.25" customHeight="1">
      <c r="A12" s="61" t="s">
        <v>16</v>
      </c>
      <c r="B12" s="62"/>
      <c r="C12" s="63"/>
      <c r="D12" s="64">
        <v>177000</v>
      </c>
      <c r="E12" s="65"/>
    </row>
    <row r="13" spans="1:5">
      <c r="A13" s="66"/>
      <c r="B13" s="67"/>
      <c r="C13" s="68"/>
      <c r="D13" s="68"/>
      <c r="E13" s="69">
        <f>D12*1.25</f>
        <v>221250</v>
      </c>
    </row>
    <row r="14" spans="1:5">
      <c r="A14" s="66"/>
      <c r="B14" s="62"/>
      <c r="C14" s="63"/>
      <c r="D14" s="63"/>
      <c r="E14" s="70"/>
    </row>
    <row r="15" spans="1:5" ht="57" customHeight="1">
      <c r="A15" s="71" t="s">
        <v>17</v>
      </c>
      <c r="B15" s="72"/>
      <c r="C15" s="73"/>
      <c r="D15" s="73">
        <v>143000</v>
      </c>
      <c r="E15" s="65"/>
    </row>
    <row r="16" spans="1:5">
      <c r="A16" s="74"/>
      <c r="B16" s="75"/>
      <c r="C16" s="76"/>
      <c r="D16" s="76"/>
      <c r="E16" s="69">
        <f>D15*1.25</f>
        <v>178750</v>
      </c>
    </row>
    <row r="17" spans="1:5" ht="57" customHeight="1">
      <c r="A17" s="71" t="s">
        <v>18</v>
      </c>
      <c r="B17" s="83"/>
      <c r="C17" s="84"/>
      <c r="D17" s="84">
        <v>64000</v>
      </c>
      <c r="E17" s="85"/>
    </row>
    <row r="18" spans="1:5">
      <c r="A18" s="74"/>
      <c r="B18" s="77"/>
      <c r="C18" s="78"/>
      <c r="D18" s="78"/>
      <c r="E18" s="70">
        <v>80000</v>
      </c>
    </row>
    <row r="19" spans="1:5" ht="6" customHeight="1">
      <c r="A19" s="79"/>
      <c r="B19" s="77"/>
      <c r="C19" s="78"/>
      <c r="D19" s="78"/>
      <c r="E19" s="70"/>
    </row>
    <row r="20" spans="1:5" hidden="1">
      <c r="A20" s="79"/>
      <c r="B20" s="77"/>
      <c r="C20" s="78"/>
      <c r="D20" s="78"/>
      <c r="E20" s="70"/>
    </row>
    <row r="21" spans="1:5">
      <c r="A21" s="3"/>
      <c r="B21" s="80"/>
      <c r="C21" s="81"/>
      <c r="D21" s="3" t="s">
        <v>4</v>
      </c>
      <c r="E21" s="82">
        <f>SUM(E11:E20)</f>
        <v>480000</v>
      </c>
    </row>
  </sheetData>
  <mergeCells count="3">
    <mergeCell ref="A1:A3"/>
    <mergeCell ref="B5:E5"/>
    <mergeCell ref="A7:E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view="pageBreakPreview" zoomScaleSheetLayoutView="100" workbookViewId="0">
      <selection activeCell="H7" sqref="H7"/>
    </sheetView>
  </sheetViews>
  <sheetFormatPr defaultRowHeight="15" customHeight="1"/>
  <cols>
    <col min="1" max="1" width="43.28515625" style="10" customWidth="1"/>
    <col min="2" max="2" width="5" style="4" customWidth="1"/>
    <col min="3" max="3" width="9" style="5" customWidth="1"/>
    <col min="4" max="4" width="12.7109375" style="6" customWidth="1"/>
    <col min="5" max="5" width="12.7109375" style="7" customWidth="1"/>
    <col min="6" max="6" width="13.28515625" style="8" customWidth="1"/>
    <col min="7" max="7" width="9.140625" style="8"/>
    <col min="8" max="8" width="83.140625" style="8" bestFit="1" customWidth="1"/>
    <col min="9" max="16384" width="9.140625" style="8"/>
  </cols>
  <sheetData>
    <row r="1" spans="1:6" ht="15" customHeight="1">
      <c r="A1" s="86" t="s">
        <v>7</v>
      </c>
      <c r="F1" s="8" t="s">
        <v>6</v>
      </c>
    </row>
    <row r="2" spans="1:6" s="21" customFormat="1" ht="15" customHeight="1">
      <c r="A2" s="86"/>
      <c r="B2" s="16"/>
      <c r="C2" s="18"/>
      <c r="D2" s="18"/>
      <c r="E2" s="19"/>
      <c r="F2" s="22"/>
    </row>
    <row r="3" spans="1:6" ht="69.75" customHeight="1">
      <c r="A3" s="86"/>
      <c r="C3" s="9"/>
      <c r="D3" s="14"/>
      <c r="E3" s="14"/>
    </row>
    <row r="4" spans="1:6" s="25" customFormat="1" ht="14.25" customHeight="1">
      <c r="A4" s="1"/>
      <c r="B4" s="4"/>
      <c r="C4" s="9"/>
      <c r="D4" s="14"/>
      <c r="E4" s="14"/>
    </row>
    <row r="5" spans="1:6" ht="15" customHeight="1">
      <c r="A5" s="48" t="s">
        <v>1</v>
      </c>
      <c r="B5" s="89" t="s">
        <v>2</v>
      </c>
      <c r="C5" s="89"/>
      <c r="D5" s="89"/>
      <c r="E5" s="89"/>
    </row>
    <row r="6" spans="1:6" ht="15" customHeight="1">
      <c r="A6" s="47"/>
      <c r="B6" s="89"/>
      <c r="C6" s="89"/>
      <c r="D6" s="89"/>
      <c r="E6" s="89"/>
    </row>
    <row r="7" spans="1:6" s="21" customFormat="1" ht="39.950000000000003" customHeight="1">
      <c r="A7" s="87" t="s">
        <v>10</v>
      </c>
      <c r="B7" s="87"/>
      <c r="C7" s="87"/>
      <c r="D7" s="87"/>
      <c r="E7" s="87"/>
    </row>
    <row r="8" spans="1:6" s="21" customFormat="1" ht="15.75">
      <c r="A8" s="26"/>
      <c r="B8" s="15"/>
      <c r="C8" s="2"/>
      <c r="D8" s="18"/>
      <c r="E8" s="18"/>
    </row>
    <row r="9" spans="1:6" ht="15" customHeight="1">
      <c r="D9" s="11" t="s">
        <v>0</v>
      </c>
      <c r="E9" s="11" t="s">
        <v>0</v>
      </c>
    </row>
    <row r="10" spans="1:6" ht="15" customHeight="1">
      <c r="D10" s="12" t="s">
        <v>3</v>
      </c>
      <c r="E10" s="12" t="s">
        <v>5</v>
      </c>
    </row>
    <row r="11" spans="1:6" ht="15" customHeight="1">
      <c r="D11" s="12"/>
      <c r="E11" s="12"/>
    </row>
    <row r="12" spans="1:6" ht="25.5">
      <c r="A12" s="34" t="s">
        <v>8</v>
      </c>
      <c r="B12" s="28"/>
      <c r="C12" s="29"/>
      <c r="D12" s="30">
        <v>105700</v>
      </c>
      <c r="E12" s="30"/>
    </row>
    <row r="13" spans="1:6" ht="15" customHeight="1">
      <c r="A13" s="31"/>
      <c r="B13" s="35"/>
      <c r="C13" s="36"/>
      <c r="D13" s="37"/>
      <c r="E13" s="50">
        <f>D12*1.25</f>
        <v>132125</v>
      </c>
    </row>
    <row r="14" spans="1:6" ht="15" customHeight="1">
      <c r="A14" s="31"/>
      <c r="B14" s="28"/>
      <c r="C14" s="29"/>
      <c r="D14" s="30"/>
      <c r="E14" s="51"/>
    </row>
    <row r="15" spans="1:6" ht="25.5">
      <c r="A15" s="34" t="s">
        <v>9</v>
      </c>
      <c r="B15" s="28"/>
      <c r="C15" s="29"/>
      <c r="D15" s="30">
        <v>199300</v>
      </c>
      <c r="E15" s="51"/>
    </row>
    <row r="16" spans="1:6" ht="15" customHeight="1">
      <c r="A16" s="31"/>
      <c r="B16" s="35"/>
      <c r="C16" s="36"/>
      <c r="D16" s="37"/>
      <c r="E16" s="50">
        <f>D15*1.25</f>
        <v>249125</v>
      </c>
    </row>
    <row r="17" spans="1:8" s="25" customFormat="1" ht="15" customHeight="1">
      <c r="A17" s="31"/>
      <c r="B17" s="28"/>
      <c r="C17" s="29"/>
      <c r="D17" s="38"/>
      <c r="E17" s="51"/>
    </row>
    <row r="18" spans="1:8" s="25" customFormat="1" ht="24" customHeight="1">
      <c r="A18" s="32" t="s">
        <v>11</v>
      </c>
      <c r="B18" s="33"/>
      <c r="C18" s="29"/>
      <c r="D18" s="38">
        <v>15000</v>
      </c>
      <c r="E18" s="51"/>
    </row>
    <row r="19" spans="1:8" s="25" customFormat="1" ht="15" customHeight="1">
      <c r="A19" s="32"/>
      <c r="B19" s="35"/>
      <c r="C19" s="36"/>
      <c r="D19" s="37"/>
      <c r="E19" s="50">
        <f>D18*1.25</f>
        <v>18750</v>
      </c>
    </row>
    <row r="20" spans="1:8" s="25" customFormat="1" ht="15" customHeight="1">
      <c r="A20" s="31"/>
      <c r="B20" s="28"/>
      <c r="C20" s="29"/>
      <c r="D20" s="38"/>
      <c r="E20" s="51"/>
    </row>
    <row r="21" spans="1:8" s="25" customFormat="1" ht="12.75">
      <c r="A21" s="32" t="s">
        <v>12</v>
      </c>
      <c r="B21" s="33"/>
      <c r="C21" s="29"/>
      <c r="D21" s="38">
        <v>2164440</v>
      </c>
      <c r="E21" s="51"/>
    </row>
    <row r="22" spans="1:8" s="25" customFormat="1" ht="15" customHeight="1">
      <c r="A22" s="32"/>
      <c r="B22" s="35"/>
      <c r="C22" s="36"/>
      <c r="D22" s="37"/>
      <c r="E22" s="50">
        <f>D21*1.25</f>
        <v>2705550</v>
      </c>
    </row>
    <row r="23" spans="1:8" s="25" customFormat="1" ht="15" customHeight="1">
      <c r="A23" s="31"/>
      <c r="B23" s="28"/>
      <c r="C23" s="29"/>
      <c r="D23" s="38"/>
      <c r="E23" s="51"/>
    </row>
    <row r="24" spans="1:8" ht="15" customHeight="1">
      <c r="A24" s="3"/>
      <c r="B24" s="13"/>
      <c r="C24" s="13"/>
      <c r="D24" s="3" t="s">
        <v>4</v>
      </c>
      <c r="E24" s="49">
        <f>SUM(E11:E23)</f>
        <v>3105550</v>
      </c>
    </row>
    <row r="25" spans="1:8" ht="15" customHeight="1">
      <c r="F25" s="39"/>
      <c r="H25" s="39"/>
    </row>
    <row r="26" spans="1:8" ht="15" customHeight="1">
      <c r="A26" s="8"/>
      <c r="B26" s="8"/>
      <c r="C26" s="8"/>
      <c r="D26" s="8"/>
      <c r="E26" s="8"/>
    </row>
    <row r="27" spans="1:8" s="23" customFormat="1" ht="21" customHeight="1">
      <c r="A27" s="20"/>
      <c r="B27" s="16"/>
      <c r="C27" s="17"/>
      <c r="D27" s="40"/>
      <c r="E27" s="41"/>
      <c r="F27" s="24"/>
    </row>
    <row r="28" spans="1:8" s="23" customFormat="1" ht="15" customHeight="1">
      <c r="A28" s="20"/>
      <c r="B28" s="16"/>
      <c r="C28" s="17"/>
      <c r="D28" s="18"/>
      <c r="E28" s="19"/>
      <c r="F28" s="24"/>
    </row>
    <row r="29" spans="1:8" s="21" customFormat="1" ht="15" customHeight="1">
      <c r="A29" s="20"/>
      <c r="B29" s="16"/>
      <c r="C29" s="44"/>
      <c r="D29" s="40"/>
      <c r="F29" s="22"/>
    </row>
    <row r="30" spans="1:8" s="21" customFormat="1" ht="15" customHeight="1">
      <c r="A30" s="20"/>
      <c r="B30" s="16"/>
      <c r="E30" s="19"/>
      <c r="F30" s="22"/>
    </row>
    <row r="31" spans="1:8" s="21" customFormat="1" ht="15" customHeight="1">
      <c r="B31" s="42"/>
      <c r="C31" s="17"/>
      <c r="D31" s="18"/>
      <c r="E31" s="19"/>
      <c r="F31" s="22"/>
    </row>
    <row r="32" spans="1:8" s="21" customFormat="1" ht="15" customHeight="1">
      <c r="A32" s="20"/>
      <c r="B32" s="16"/>
      <c r="C32" s="17"/>
      <c r="D32" s="18"/>
      <c r="E32" s="19"/>
      <c r="F32" s="22"/>
    </row>
    <row r="33" spans="1:6" s="21" customFormat="1" ht="12.75">
      <c r="A33" s="32"/>
      <c r="B33" s="16"/>
      <c r="C33" s="43"/>
      <c r="D33" s="18"/>
      <c r="E33" s="19"/>
      <c r="F33" s="22"/>
    </row>
    <row r="34" spans="1:6" s="21" customFormat="1" ht="15" customHeight="1">
      <c r="A34" s="20"/>
      <c r="B34" s="16"/>
      <c r="C34" s="17"/>
      <c r="D34" s="18"/>
      <c r="E34" s="19"/>
      <c r="F34" s="22"/>
    </row>
    <row r="35" spans="1:6" s="21" customFormat="1" ht="12.75">
      <c r="A35" s="27"/>
      <c r="B35" s="16"/>
      <c r="C35" s="43"/>
      <c r="D35" s="18"/>
      <c r="E35" s="19"/>
      <c r="F35" s="22"/>
    </row>
    <row r="36" spans="1:6" s="23" customFormat="1" ht="15" customHeight="1">
      <c r="A36" s="20"/>
      <c r="B36" s="16"/>
      <c r="C36" s="17"/>
      <c r="D36" s="18"/>
      <c r="E36" s="19"/>
      <c r="F36" s="24"/>
    </row>
    <row r="37" spans="1:6" s="23" customFormat="1" ht="13.5">
      <c r="A37" s="20"/>
      <c r="B37" s="16"/>
      <c r="C37" s="43"/>
      <c r="D37" s="45"/>
      <c r="E37" s="46"/>
      <c r="F37" s="24"/>
    </row>
  </sheetData>
  <mergeCells count="3">
    <mergeCell ref="A7:E7"/>
    <mergeCell ref="B5:E6"/>
    <mergeCell ref="A1:A3"/>
  </mergeCells>
  <phoneticPr fontId="0" type="noConversion"/>
  <pageMargins left="0.7" right="0.7" top="0.75" bottom="0.75" header="0.3" footer="0.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Prilog1 - neraz. ceste</vt:lpstr>
      <vt:lpstr>Prilog 3 - Jav.ras.</vt:lpstr>
      <vt:lpstr>'Prilog 3 - Jav.ras.'!Podrucje_ispisa</vt:lpstr>
      <vt:lpstr>'Prilog 3 - Jav.ras.'!Print_Area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Braco</dc:creator>
  <cp:lastModifiedBy>MARGITA</cp:lastModifiedBy>
  <cp:lastPrinted>2020-11-02T07:43:41Z</cp:lastPrinted>
  <dcterms:created xsi:type="dcterms:W3CDTF">2006-04-03T08:40:28Z</dcterms:created>
  <dcterms:modified xsi:type="dcterms:W3CDTF">2020-11-02T07:43:42Z</dcterms:modified>
</cp:coreProperties>
</file>