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<sst xmlns="http://schemas.openxmlformats.org/spreadsheetml/2006/main" count="112" uniqueCount="86">
  <si>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</si>
  <si>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</si>
  <si>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</si>
  <si>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</si>
  <si>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</si>
  <si>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</si>
  <si>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</si>
  <si>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</si>
  <si>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</si>
  <si>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</si>
  <si>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</si>
  <si>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</si>
  <si>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</si>
  <si>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</si>
  <si>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</si>
  <si>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</si>
  <si>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</si>
  <si>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</si>
  <si>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</si>
  <si>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</si>
  <si>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</si>
  <si>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</si>
  <si>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</si>
  <si>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</si>
  <si>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</si>
  <si>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</si>
  <si>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</si>
  <si>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</si>
  <si>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</si>
  <si>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</si>
  <si>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</si>
  <si>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</si>
  <si>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</si>
  <si>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</si>
  <si>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</si>
  <si>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</si>
  <si>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</si>
  <si>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</si>
  <si>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</si>
  <si>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</si>
  <si>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</si>
  <si>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</si>
  <si>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</si>
  <si>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</si>
  <si>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</si>
  <si>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</si>
  <si>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</si>
  <si>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</si>
  <si>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</si>
  <si>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</si>
  <si>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</si>
  <si>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</si>
  <si>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</si>
  <si>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</si>
  <si>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</si>
  <si>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</si>
  <si>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</si>
  <si>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</si>
  <si>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</si>
  <si>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</si>
  <si>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</si>
  <si>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</si>
  <si>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Žiro-račun: HR7724020061815300001</t>
  </si>
  <si>
    <t>IBAN:HR7724020061815300001</t>
  </si>
  <si>
    <t>Državni proračun-beskamatni</t>
  </si>
  <si>
    <t>24.12.2020.</t>
  </si>
  <si>
    <t>23.12.2023.</t>
  </si>
  <si>
    <t>Ugovorena kamatna stopa</t>
  </si>
  <si>
    <t>**</t>
  </si>
  <si>
    <t>30.12.2021.</t>
  </si>
  <si>
    <t>Kredit ESIF-javna rasvjeta</t>
  </si>
  <si>
    <t>31.05.2021.</t>
  </si>
  <si>
    <t>31.12.2031.</t>
  </si>
  <si>
    <t>IZVJEŠTAJ O DANIM JAMSTVIMA I IZDACIMA PO JAMSTVIMA ZA 01-06/2023.godine</t>
  </si>
  <si>
    <t>Stanje kredita
 i zajma 01.01.2023.</t>
  </si>
  <si>
    <t>Stanje kredita 
i zajma
30.06.2023.</t>
  </si>
  <si>
    <t>Izvještaj o korištenju proračunske zalihe u periodu 01-06/2023. godine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</si>
  <si>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periodu od 01-30.06.2023.godine nisu se koristila sredstva poračunske zalihe</t>
    </r>
  </si>
  <si>
    <t>Primljeni krediti 
i zajmovi u
2023. godini</t>
  </si>
  <si>
    <t>165.708,64 eur</t>
  </si>
  <si>
    <t>31.05.2023.</t>
  </si>
  <si>
    <t>**Povrat beskamatnog zajma koji na 30.06.2023.g. iznosi 165.708,64 eur vršit će se Ministarstvu financija na račun državnog proračuna sukcesivno u visini naplate odgođenog i/ili obročnom otplatom danog poreza na dohodak, prireza porezu na dohodak i doprinosa.</t>
  </si>
  <si>
    <t>650.341,76 eur</t>
  </si>
  <si>
    <t>238.901,06 eur</t>
  </si>
  <si>
    <t>359.088,19 eur</t>
  </si>
  <si>
    <t>u eurima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</si>
</sst>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31F2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4" fillId="33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  <xf numFmtId="0" fontId="0" fillId="0" borderId="0" xfId="0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7" width="11.7109375" style="6" customWidth="1"/>
    <col min="8" max="8" width="12.421875" style="6" customWidth="1"/>
    <col min="9" max="9" width="12.7109375" style="6" customWidth="1"/>
    <col min="10" max="10" width="11.28125" style="6" customWidth="1"/>
    <col min="11" max="12" width="10.8515625" style="6" customWidth="1"/>
    <col min="13" max="16384" width="9.140625" style="6" customWidth="1"/>
  </cols>
  <sheetData>
    <row r="1" spans="2:10" ht="23.25" customHeight="1">
      <c r="B1" s="17" t="s">
        <v>19</v>
      </c>
      <c r="E1" s="7"/>
      <c r="F1" s="7"/>
      <c r="I1" s="17" t="s">
        <v>21</v>
      </c>
      <c r="J1" s="17"/>
    </row>
    <row r="2" spans="2:10" ht="19.5" customHeight="1">
      <c r="B2" s="17" t="s">
        <v>20</v>
      </c>
      <c r="E2" s="7"/>
      <c r="F2" s="7"/>
      <c r="I2" s="17" t="s">
        <v>22</v>
      </c>
      <c r="J2" s="17"/>
    </row>
    <row r="3" spans="2:10" ht="19.5" customHeight="1">
      <c r="B3" s="40" t="s">
        <v>63</v>
      </c>
      <c r="I3" s="17" t="s">
        <v>23</v>
      </c>
      <c r="J3" s="17"/>
    </row>
    <row r="4" ht="16.5" customHeight="1"/>
    <row r="5" ht="17.25" customHeight="1"/>
    <row r="6" spans="2:12" ht="31.5" customHeight="1">
      <c r="B6" s="58" t="s">
        <v>41</v>
      </c>
      <c r="C6" s="58"/>
      <c r="D6" s="58"/>
      <c r="E6" s="58"/>
      <c r="F6" s="58"/>
      <c r="G6" s="58"/>
      <c r="H6" s="58"/>
      <c r="I6" s="58"/>
      <c r="J6" s="58"/>
      <c r="K6" s="58"/>
      <c r="L6" s="36"/>
    </row>
    <row r="7" ht="13.5" customHeight="1"/>
    <row r="8" spans="1:12" ht="56.25" customHeight="1">
      <c r="A8" s="8" t="s">
        <v>11</v>
      </c>
      <c r="B8" s="8" t="s">
        <v>12</v>
      </c>
      <c r="C8" s="9" t="s">
        <v>0</v>
      </c>
      <c r="D8" s="8" t="s">
        <v>13</v>
      </c>
      <c r="E8" s="8" t="s">
        <v>74</v>
      </c>
      <c r="F8" s="8" t="s">
        <v>1</v>
      </c>
      <c r="G8" s="8" t="s">
        <v>78</v>
      </c>
      <c r="H8" s="8" t="s">
        <v>75</v>
      </c>
      <c r="I8" s="8" t="s">
        <v>2</v>
      </c>
      <c r="J8" s="8" t="s">
        <v>3</v>
      </c>
      <c r="K8" s="8" t="s">
        <v>30</v>
      </c>
      <c r="L8" s="8" t="s">
        <v>67</v>
      </c>
    </row>
    <row r="9" spans="1:12" ht="18" customHeight="1">
      <c r="A9" s="50" t="s">
        <v>15</v>
      </c>
      <c r="B9" s="53" t="s">
        <v>14</v>
      </c>
      <c r="C9" s="41" t="s">
        <v>64</v>
      </c>
      <c r="D9" s="49" t="s">
        <v>79</v>
      </c>
      <c r="E9" s="11">
        <v>0</v>
      </c>
      <c r="F9" s="11">
        <v>0</v>
      </c>
      <c r="G9" s="11">
        <v>165708.64</v>
      </c>
      <c r="H9" s="11">
        <v>165708.64</v>
      </c>
      <c r="I9" s="11">
        <v>0</v>
      </c>
      <c r="J9" s="10" t="s">
        <v>80</v>
      </c>
      <c r="K9" s="10" t="s">
        <v>68</v>
      </c>
      <c r="L9" s="43">
        <v>0</v>
      </c>
    </row>
    <row r="10" spans="1:12" ht="18" customHeight="1">
      <c r="A10" s="51"/>
      <c r="B10" s="51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  <c r="L10" s="43"/>
    </row>
    <row r="11" spans="1:12" ht="18" customHeight="1">
      <c r="A11" s="52"/>
      <c r="B11" s="52"/>
      <c r="C11" s="16" t="s">
        <v>10</v>
      </c>
      <c r="D11" s="19"/>
      <c r="E11" s="14">
        <v>0</v>
      </c>
      <c r="F11" s="14">
        <f>F9</f>
        <v>0</v>
      </c>
      <c r="G11" s="14">
        <f>G9</f>
        <v>165708.64</v>
      </c>
      <c r="H11" s="14">
        <f>H9</f>
        <v>165708.64</v>
      </c>
      <c r="I11" s="20">
        <v>0</v>
      </c>
      <c r="J11" s="15"/>
      <c r="K11" s="15"/>
      <c r="L11" s="44"/>
    </row>
    <row r="12" spans="1:12" ht="18" customHeight="1">
      <c r="A12" s="50" t="s">
        <v>16</v>
      </c>
      <c r="B12" s="53" t="s">
        <v>17</v>
      </c>
      <c r="C12" s="41" t="s">
        <v>64</v>
      </c>
      <c r="D12" s="42" t="s">
        <v>82</v>
      </c>
      <c r="E12" s="11">
        <v>650341.76</v>
      </c>
      <c r="F12" s="11">
        <v>0</v>
      </c>
      <c r="G12" s="11">
        <v>0</v>
      </c>
      <c r="H12" s="11">
        <v>650341.76</v>
      </c>
      <c r="I12" s="11">
        <v>0</v>
      </c>
      <c r="J12" s="12" t="s">
        <v>65</v>
      </c>
      <c r="K12" s="12" t="s">
        <v>66</v>
      </c>
      <c r="L12" s="46">
        <v>0</v>
      </c>
    </row>
    <row r="13" spans="1:12" ht="18" customHeight="1">
      <c r="A13" s="51"/>
      <c r="B13" s="51"/>
      <c r="C13" s="41" t="s">
        <v>64</v>
      </c>
      <c r="D13" s="42" t="s">
        <v>83</v>
      </c>
      <c r="E13" s="11">
        <v>238901.06</v>
      </c>
      <c r="F13" s="11"/>
      <c r="G13" s="11"/>
      <c r="H13" s="11">
        <v>238901.06</v>
      </c>
      <c r="I13" s="11"/>
      <c r="J13" s="10" t="s">
        <v>69</v>
      </c>
      <c r="K13" s="48">
        <v>45655</v>
      </c>
      <c r="L13" s="43">
        <v>0</v>
      </c>
    </row>
    <row r="14" spans="1:12" ht="18" customHeight="1">
      <c r="A14" s="51"/>
      <c r="B14" s="51"/>
      <c r="C14" s="41" t="s">
        <v>70</v>
      </c>
      <c r="D14" s="42" t="s">
        <v>84</v>
      </c>
      <c r="E14" s="11">
        <v>340188.82</v>
      </c>
      <c r="F14" s="11">
        <v>18899.4</v>
      </c>
      <c r="G14" s="11">
        <v>0</v>
      </c>
      <c r="H14" s="11">
        <v>321289.42</v>
      </c>
      <c r="I14" s="11"/>
      <c r="J14" s="10" t="s">
        <v>71</v>
      </c>
      <c r="K14" s="48" t="s">
        <v>72</v>
      </c>
      <c r="L14" s="43">
        <v>0.001</v>
      </c>
    </row>
    <row r="15" spans="1:12" ht="18" customHeight="1">
      <c r="A15" s="52"/>
      <c r="B15" s="52"/>
      <c r="C15" s="16" t="s">
        <v>10</v>
      </c>
      <c r="D15" s="15"/>
      <c r="E15" s="14">
        <f>SUM(E12:E14)</f>
        <v>1229431.6400000001</v>
      </c>
      <c r="F15" s="14">
        <f>SUM(F12:F14)</f>
        <v>18899.4</v>
      </c>
      <c r="G15" s="14">
        <f>SUM(G12:G14)</f>
        <v>0</v>
      </c>
      <c r="H15" s="14">
        <f>SUM(H12:H14)</f>
        <v>1210532.24</v>
      </c>
      <c r="I15" s="14">
        <f>SUM(I12:I13)</f>
        <v>0</v>
      </c>
      <c r="J15" s="18"/>
      <c r="K15" s="18"/>
      <c r="L15" s="44"/>
    </row>
    <row r="16" spans="1:12" ht="18" customHeight="1">
      <c r="A16" s="54" t="s">
        <v>18</v>
      </c>
      <c r="B16" s="55"/>
      <c r="C16" s="56"/>
      <c r="D16" s="13"/>
      <c r="E16" s="14">
        <f>E11+E15</f>
        <v>1229431.6400000001</v>
      </c>
      <c r="F16" s="14">
        <f>F11+F15</f>
        <v>18899.4</v>
      </c>
      <c r="G16" s="14">
        <f>G11+G15</f>
        <v>165708.64</v>
      </c>
      <c r="H16" s="14">
        <f>H11+H15</f>
        <v>1376240.88</v>
      </c>
      <c r="I16" s="14">
        <f>I11+I15</f>
        <v>0</v>
      </c>
      <c r="J16" s="10"/>
      <c r="K16" s="10"/>
      <c r="L16" s="43"/>
    </row>
    <row r="17" spans="1:12" ht="18" customHeight="1">
      <c r="A17" s="50" t="s">
        <v>28</v>
      </c>
      <c r="B17" s="53" t="s">
        <v>24</v>
      </c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  <c r="L17" s="43"/>
    </row>
    <row r="18" spans="1:12" ht="18" customHeight="1">
      <c r="A18" s="51"/>
      <c r="B18" s="51"/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/>
      <c r="K18" s="10"/>
      <c r="L18" s="43"/>
    </row>
    <row r="19" spans="1:12" ht="18" customHeight="1">
      <c r="A19" s="52"/>
      <c r="B19" s="52"/>
      <c r="C19" s="16" t="s">
        <v>10</v>
      </c>
      <c r="D19" s="19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/>
      <c r="K19" s="15"/>
      <c r="L19" s="44"/>
    </row>
    <row r="20" spans="1:12" ht="18" customHeight="1">
      <c r="A20" s="50" t="s">
        <v>29</v>
      </c>
      <c r="B20" s="53" t="s">
        <v>25</v>
      </c>
      <c r="C20" s="10"/>
      <c r="D20" s="1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/>
      <c r="K20" s="12"/>
      <c r="L20" s="45"/>
    </row>
    <row r="21" spans="1:12" ht="18" customHeight="1">
      <c r="A21" s="51"/>
      <c r="B21" s="51"/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/>
      <c r="K21" s="10"/>
      <c r="L21" s="43"/>
    </row>
    <row r="22" spans="1:12" ht="18" customHeight="1">
      <c r="A22" s="52"/>
      <c r="B22" s="52"/>
      <c r="C22" s="16" t="s">
        <v>10</v>
      </c>
      <c r="D22" s="19"/>
      <c r="E22" s="14">
        <f>SUM(E20:E21)</f>
        <v>0</v>
      </c>
      <c r="F22" s="14">
        <f>SUM(F20:F21)</f>
        <v>0</v>
      </c>
      <c r="G22" s="14">
        <f>SUM(G20:G21)</f>
        <v>0</v>
      </c>
      <c r="H22" s="14">
        <f>SUM(H20:H21)</f>
        <v>0</v>
      </c>
      <c r="I22" s="14">
        <f>SUM(I20:I21)</f>
        <v>0</v>
      </c>
      <c r="J22" s="18"/>
      <c r="K22" s="18"/>
      <c r="L22" s="44"/>
    </row>
    <row r="23" spans="1:12" ht="18" customHeight="1">
      <c r="A23" s="54" t="s">
        <v>26</v>
      </c>
      <c r="B23" s="55"/>
      <c r="C23" s="56"/>
      <c r="D23" s="19"/>
      <c r="E23" s="14">
        <f>E19+E22</f>
        <v>0</v>
      </c>
      <c r="F23" s="14">
        <f>F19+F22</f>
        <v>0</v>
      </c>
      <c r="G23" s="14">
        <f>G19+G22</f>
        <v>0</v>
      </c>
      <c r="H23" s="14">
        <f>H19+H22</f>
        <v>0</v>
      </c>
      <c r="I23" s="14">
        <f>I19+I22</f>
        <v>0</v>
      </c>
      <c r="J23" s="15"/>
      <c r="K23" s="15"/>
      <c r="L23" s="44"/>
    </row>
    <row r="24" spans="1:12" ht="18" customHeight="1">
      <c r="A24" s="54" t="s">
        <v>27</v>
      </c>
      <c r="B24" s="55"/>
      <c r="C24" s="56"/>
      <c r="D24" s="19"/>
      <c r="E24" s="14">
        <f>E16+E9</f>
        <v>1229431.6400000001</v>
      </c>
      <c r="F24" s="14">
        <f>F16+F23</f>
        <v>18899.4</v>
      </c>
      <c r="G24" s="14">
        <f>G16+G23</f>
        <v>165708.64</v>
      </c>
      <c r="H24" s="14">
        <f>H16+H23</f>
        <v>1376240.88</v>
      </c>
      <c r="I24" s="14">
        <f>I16+I23</f>
        <v>0</v>
      </c>
      <c r="J24" s="15"/>
      <c r="K24" s="15"/>
      <c r="L24" s="44"/>
    </row>
    <row r="27" spans="2:10" ht="29.25" customHeight="1">
      <c r="B27" s="57" t="s">
        <v>81</v>
      </c>
      <c r="C27" s="57"/>
      <c r="D27" s="57"/>
      <c r="E27" s="57"/>
      <c r="F27" s="57"/>
      <c r="G27" s="57"/>
      <c r="H27" s="57"/>
      <c r="I27" s="57"/>
      <c r="J27" s="57"/>
    </row>
    <row r="29" spans="10:12" ht="12">
      <c r="J29" s="33"/>
      <c r="K29" s="33"/>
      <c r="L29" s="33"/>
    </row>
  </sheetData>
  <sheetProtection/>
  <mergeCells count="13">
    <mergeCell ref="B27:J27"/>
    <mergeCell ref="B6:K6"/>
    <mergeCell ref="A9:A11"/>
    <mergeCell ref="B9:B11"/>
    <mergeCell ref="A12:A15"/>
    <mergeCell ref="B12:B15"/>
    <mergeCell ref="A16:C16"/>
    <mergeCell ref="A17:A19"/>
    <mergeCell ref="B17:B19"/>
    <mergeCell ref="A20:A22"/>
    <mergeCell ref="B20:B22"/>
    <mergeCell ref="A23:C23"/>
    <mergeCell ref="A24:C24"/>
  </mergeCells>
  <printOptions/>
  <pageMargins left="0.7480314960629921" right="0.35433070866141736" top="0.5905511811023623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47" t="s">
        <v>62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62" t="s">
        <v>76</v>
      </c>
      <c r="B8" s="62"/>
      <c r="C8" s="62"/>
      <c r="D8" s="62"/>
      <c r="E8" s="62"/>
    </row>
    <row r="9" spans="4:5" ht="70.5" customHeight="1">
      <c r="D9" s="4"/>
      <c r="E9" s="69" t="s">
        <v>85</v>
      </c>
    </row>
    <row r="10" spans="1:5" ht="30" customHeight="1">
      <c r="A10" s="25" t="s">
        <v>31</v>
      </c>
      <c r="B10" s="26" t="s">
        <v>32</v>
      </c>
      <c r="C10" s="63" t="s">
        <v>33</v>
      </c>
      <c r="D10" s="64"/>
      <c r="E10" s="3" t="s">
        <v>9</v>
      </c>
    </row>
    <row r="11" spans="1:5" ht="42" customHeight="1">
      <c r="A11" s="5">
        <v>38511</v>
      </c>
      <c r="B11" s="38"/>
      <c r="C11" s="65"/>
      <c r="D11" s="66"/>
      <c r="E11" s="21"/>
    </row>
    <row r="12" spans="1:5" ht="30" customHeight="1">
      <c r="A12" s="5">
        <v>38511</v>
      </c>
      <c r="B12" s="27"/>
      <c r="C12" s="67"/>
      <c r="D12" s="66"/>
      <c r="E12" s="21"/>
    </row>
    <row r="13" spans="1:5" ht="30" customHeight="1">
      <c r="A13" s="5">
        <v>38511</v>
      </c>
      <c r="B13" s="27"/>
      <c r="C13" s="68"/>
      <c r="D13" s="66"/>
      <c r="E13" s="21"/>
    </row>
    <row r="14" spans="1:5" ht="30" customHeight="1">
      <c r="A14" s="5">
        <v>38511</v>
      </c>
      <c r="B14" s="27"/>
      <c r="C14" s="67"/>
      <c r="D14" s="66"/>
      <c r="E14" s="21"/>
    </row>
    <row r="15" spans="1:5" ht="30" customHeight="1">
      <c r="A15" s="5">
        <v>38511</v>
      </c>
      <c r="B15" s="27"/>
      <c r="C15" s="67"/>
      <c r="D15" s="66"/>
      <c r="E15" s="21"/>
    </row>
    <row r="16" spans="1:5" ht="30" customHeight="1">
      <c r="A16" s="5">
        <v>38511</v>
      </c>
      <c r="B16" s="27"/>
      <c r="C16" s="67"/>
      <c r="D16" s="66"/>
      <c r="E16" s="21"/>
    </row>
    <row r="17" spans="1:5" ht="30" customHeight="1">
      <c r="A17" s="59" t="s">
        <v>54</v>
      </c>
      <c r="B17" s="60"/>
      <c r="C17" s="60"/>
      <c r="D17" s="61"/>
      <c r="E17" s="22">
        <f>SUM(E11:E16)</f>
        <v>0</v>
      </c>
    </row>
    <row r="20" ht="24" customHeight="1">
      <c r="A20" s="39" t="s">
        <v>77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3">
      <selection activeCell="J24" sqref="J24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19</v>
      </c>
      <c r="E1" s="7"/>
      <c r="F1" s="7"/>
      <c r="G1" s="7"/>
      <c r="H1" s="17" t="s">
        <v>21</v>
      </c>
      <c r="I1" s="17"/>
    </row>
    <row r="2" spans="2:9" ht="18" customHeight="1">
      <c r="B2" s="17" t="s">
        <v>20</v>
      </c>
      <c r="E2" s="7"/>
      <c r="F2" s="7"/>
      <c r="G2" s="7"/>
      <c r="H2" s="17" t="s">
        <v>22</v>
      </c>
      <c r="I2" s="17"/>
    </row>
    <row r="3" spans="2:9" ht="18" customHeight="1">
      <c r="B3" s="40" t="s">
        <v>63</v>
      </c>
      <c r="H3" s="17" t="s">
        <v>23</v>
      </c>
      <c r="I3" s="17"/>
    </row>
    <row r="4" ht="19.5" customHeight="1"/>
    <row r="5" spans="1:9" ht="37.5" customHeight="1">
      <c r="A5" s="58" t="s">
        <v>73</v>
      </c>
      <c r="B5" s="58"/>
      <c r="C5" s="58"/>
      <c r="D5" s="58"/>
      <c r="E5" s="58"/>
      <c r="F5" s="58"/>
      <c r="G5" s="58"/>
      <c r="H5" s="58"/>
      <c r="I5" s="58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</row>
    <row r="8" ht="11.25" customHeight="1"/>
    <row r="9" spans="1:9" ht="52.5" customHeight="1">
      <c r="A9" s="8" t="s">
        <v>11</v>
      </c>
      <c r="B9" s="8" t="s">
        <v>39</v>
      </c>
      <c r="C9" s="8" t="s">
        <v>46</v>
      </c>
      <c r="D9" s="8" t="s">
        <v>57</v>
      </c>
      <c r="E9" s="8" t="s">
        <v>49</v>
      </c>
      <c r="F9" s="8" t="s">
        <v>44</v>
      </c>
      <c r="G9" s="8" t="s">
        <v>48</v>
      </c>
      <c r="H9" s="8" t="s">
        <v>47</v>
      </c>
      <c r="I9" s="8" t="s">
        <v>50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54" t="s">
        <v>38</v>
      </c>
      <c r="B12" s="55"/>
      <c r="C12" s="56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58" t="s">
        <v>55</v>
      </c>
      <c r="B14" s="58"/>
      <c r="C14" s="58"/>
      <c r="D14" s="58"/>
      <c r="E14" s="58"/>
      <c r="F14" s="58"/>
      <c r="G14" s="58"/>
      <c r="H14" s="58"/>
      <c r="I14" s="58"/>
    </row>
    <row r="15" ht="11.25" customHeight="1"/>
    <row r="16" spans="1:9" ht="52.5" customHeight="1">
      <c r="A16" s="8" t="s">
        <v>11</v>
      </c>
      <c r="B16" s="8" t="s">
        <v>39</v>
      </c>
      <c r="C16" s="8" t="s">
        <v>46</v>
      </c>
      <c r="D16" s="8" t="s">
        <v>57</v>
      </c>
      <c r="E16" s="8" t="s">
        <v>49</v>
      </c>
      <c r="F16" s="8" t="s">
        <v>44</v>
      </c>
      <c r="G16" s="8" t="s">
        <v>48</v>
      </c>
      <c r="H16" s="8" t="s">
        <v>47</v>
      </c>
      <c r="I16" s="8" t="s">
        <v>50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15</v>
      </c>
      <c r="B18" s="24" t="s">
        <v>34</v>
      </c>
      <c r="C18" s="9" t="s">
        <v>35</v>
      </c>
      <c r="D18" s="34" t="s">
        <v>40</v>
      </c>
      <c r="E18" s="28" t="s">
        <v>58</v>
      </c>
      <c r="F18" s="29" t="s">
        <v>36</v>
      </c>
      <c r="G18" s="35">
        <v>428875</v>
      </c>
      <c r="H18" s="35">
        <v>428875</v>
      </c>
      <c r="I18" s="9" t="s">
        <v>37</v>
      </c>
    </row>
    <row r="19" spans="1:9" ht="21" customHeight="1">
      <c r="A19" s="54" t="s">
        <v>38</v>
      </c>
      <c r="B19" s="55"/>
      <c r="C19" s="56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58" t="s">
        <v>56</v>
      </c>
      <c r="B22" s="58"/>
      <c r="C22" s="58"/>
      <c r="D22" s="58"/>
      <c r="E22" s="58"/>
      <c r="F22" s="58"/>
      <c r="G22" s="58"/>
      <c r="H22" s="58"/>
      <c r="I22" s="58"/>
      <c r="J22" s="58"/>
    </row>
    <row r="23" ht="24.75" customHeight="1"/>
    <row r="24" spans="1:10" ht="53.25" customHeight="1">
      <c r="A24" s="8" t="s">
        <v>11</v>
      </c>
      <c r="B24" s="8" t="s">
        <v>42</v>
      </c>
      <c r="C24" s="8" t="s">
        <v>43</v>
      </c>
      <c r="D24" s="8" t="s">
        <v>61</v>
      </c>
      <c r="E24" s="8" t="s">
        <v>44</v>
      </c>
      <c r="F24" s="8" t="s">
        <v>45</v>
      </c>
      <c r="G24" s="8" t="s">
        <v>51</v>
      </c>
      <c r="H24" s="8" t="s">
        <v>52</v>
      </c>
      <c r="I24" s="8" t="s">
        <v>53</v>
      </c>
      <c r="J24" s="8" t="s">
        <v>60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54" t="s">
        <v>38</v>
      </c>
      <c r="B27" s="55"/>
      <c r="C27" s="56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 Petric Hraste</cp:lastModifiedBy>
  <cp:lastPrinted>2022-11-08T14:42:07Z</cp:lastPrinted>
  <dcterms:created xsi:type="dcterms:W3CDTF">2003-12-23T09:25:12Z</dcterms:created>
  <dcterms:modified xsi:type="dcterms:W3CDTF">2023-11-08T15:01:49Z</dcterms:modified>
  <cp:category/>
  <cp:version/>
  <cp:contentType/>
  <cp:contentStatus/>
</cp:coreProperties>
</file>