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i\Poslovni dokumenti\_Proračun\Proračun 2020\REBALANS 7. MJESEC 2020\"/>
    </mc:Choice>
  </mc:AlternateContent>
  <bookViews>
    <workbookView xWindow="-120" yWindow="-120" windowWidth="20730" windowHeight="11160" tabRatio="757"/>
  </bookViews>
  <sheets>
    <sheet name="Prilog 1 - Ner.ces." sheetId="2" r:id="rId1"/>
    <sheet name="Prilog 2 - Jav.pov." sheetId="1" r:id="rId2"/>
    <sheet name="Prilog 3 - Jav.ras." sheetId="3" r:id="rId3"/>
  </sheets>
  <definedNames>
    <definedName name="_xlnm.Print_Area" localSheetId="0">'Prilog 1 - Ner.ces.'!$A$1:$E$20</definedName>
    <definedName name="_xlnm.Print_Area" localSheetId="1">'Prilog 2 - Jav.pov.'!$A$1:$E$29</definedName>
    <definedName name="_xlnm.Print_Area" localSheetId="2">'Prilog 3 - Jav.ras.'!$A$1:$E$40</definedName>
    <definedName name="Print_Area" localSheetId="0">'Prilog 1 - Ner.ces.'!$A$1:$E$20</definedName>
    <definedName name="Print_Area" localSheetId="1">'Prilog 2 - Jav.pov.'!$A$1:$E$24</definedName>
    <definedName name="Print_Area" localSheetId="2">'Prilog 3 - Jav.ras.'!$A$1:$E$24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19" i="1" l="1"/>
  <c r="E16" i="2" l="1"/>
  <c r="E19" i="3" l="1"/>
  <c r="E16" i="3" l="1"/>
  <c r="E13" i="3"/>
  <c r="E13" i="2"/>
  <c r="E22" i="1"/>
  <c r="E16" i="1"/>
  <c r="E13" i="1"/>
  <c r="E24" i="1" l="1"/>
  <c r="E20" i="2"/>
  <c r="E24" i="3"/>
</calcChain>
</file>

<file path=xl/sharedStrings.xml><?xml version="1.0" encoding="utf-8"?>
<sst xmlns="http://schemas.openxmlformats.org/spreadsheetml/2006/main" count="40" uniqueCount="27">
  <si>
    <t>Iznos</t>
  </si>
  <si>
    <t>Prilog br. 3</t>
  </si>
  <si>
    <t>JAVNA RASVJETA</t>
  </si>
  <si>
    <t>(kn bez PDV-a)</t>
  </si>
  <si>
    <t>Ukupno (kn) s PDV-om:</t>
  </si>
  <si>
    <t>(kn s PDV-om)</t>
  </si>
  <si>
    <t xml:space="preserve">Prilog br. 1 </t>
  </si>
  <si>
    <t>Prilog br. 2</t>
  </si>
  <si>
    <t>Poz 099</t>
  </si>
  <si>
    <t>Poz 075</t>
  </si>
  <si>
    <t>Poz 108</t>
  </si>
  <si>
    <t>NERAZVRSTANE CESTE                       (nerazvrstane ceste i javna parkirališta)</t>
  </si>
  <si>
    <t>Rekonstrukcija poljskih i šumskih puteva (Hvar, Brusje, Sv. Nedjelja, Grablje, Milna)</t>
  </si>
  <si>
    <t xml:space="preserve">REPUBLIKA HRVATSKA 
SPLITSKO-DALMATINSKA ŽUPANIJA 
GRAD HVAR </t>
  </si>
  <si>
    <t>Popločavanje kamenom šetnice "Put Križa", 2. faza</t>
  </si>
  <si>
    <t>Radovi iskopa, postavljanja kabela, traka uzemljenja i izrada temelja za javnu rasvjetu na raznim lokacijama</t>
  </si>
  <si>
    <t xml:space="preserve">Dobava rasvjetnih tijela, kablova, traka uzemljenja, drugog elektro materijala te stupova za javnu rasvjetu </t>
  </si>
  <si>
    <t>Rekonstrukcija i modernizacija javne rasvjete - ESIF kredit za javnu rasvjetu (HBOR)</t>
  </si>
  <si>
    <t>PRILOG PROGRAMU GRAĐENJA  KOMUNALNE  INFRASTRUKTURE ZA              2020. GODINU</t>
  </si>
  <si>
    <t>PRILOG PROGRAMU GRAĐENJA KOMUNALNE  INFRASTRUKTURE ZA                                 2020. GODINU</t>
  </si>
  <si>
    <t xml:space="preserve">PRILOG PROGRAMU GRAĐENJA KOMUNALNE INFRASTRUKTURE                              ZA 2020. GODINU                                         </t>
  </si>
  <si>
    <t>Dobava i ugradba zaštitnih ograda i rukohvata na raznim lokacijama (ulaz na tvrđavu, Ul. Šime Buzolića Tome, Ul. Biskupa J. Dubokovića, raskrižje Ul. Domovinskog rata i Janka Zazjala)</t>
  </si>
  <si>
    <t>POVRŠINE JAVNE NAMJENE                                                    ( javne prometne površine na kojima nije dopušten promet motornih vozila i javne zelene površine)</t>
  </si>
  <si>
    <t>Izrada i ugradba kamenih klupa na Obali Riva</t>
  </si>
  <si>
    <t>"Forski mlin na vitar" - izrada projektne dokumentacije</t>
  </si>
  <si>
    <t>Izgradnja nogostupa na raznim lokacijama na području Grada Hvara (Ul. Ive Miličića, Ul. Šime Buzolića Tome i dr.)</t>
  </si>
  <si>
    <t>Izmjena i dopuna glavnog projekta "Rekonstrukcija i modernizacija javne rasvjete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</si>
</sst>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7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b/>
      <i/>
      <sz val="16"/>
      <color rgb="FFC00000"/>
      <name val="Times New Roman"/>
      <family val="1"/>
      <charset val="238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  <charset val="238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left" wrapText="1"/>
    </xf>
    <xf numFmtId="4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4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3" fillId="0" borderId="0" xfId="0" applyNumberFormat="1" applyFont="1" applyBorder="1"/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11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" fontId="20" fillId="0" borderId="0" xfId="0" applyNumberFormat="1" applyFont="1" applyFill="1" applyBorder="1"/>
    <xf numFmtId="4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/>
    <xf numFmtId="4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4" fontId="20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left"/>
    </xf>
    <xf numFmtId="0" fontId="22" fillId="0" borderId="0" xfId="0" applyFont="1" applyAlignment="1"/>
    <xf numFmtId="0" fontId="20" fillId="0" borderId="0" xfId="0" applyFont="1" applyFill="1" applyBorder="1" applyAlignment="1"/>
    <xf numFmtId="49" fontId="19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/>
    <xf numFmtId="4" fontId="20" fillId="0" borderId="0" xfId="0" applyNumberFormat="1" applyFont="1" applyFill="1" applyBorder="1" applyAlignment="1"/>
    <xf numFmtId="49" fontId="21" fillId="0" borderId="0" xfId="2" applyNumberFormat="1" applyFont="1" applyFill="1" applyBorder="1" applyAlignment="1"/>
    <xf numFmtId="4" fontId="25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0" fillId="0" borderId="0" xfId="2" applyFont="1" applyFill="1" applyBorder="1"/>
    <xf numFmtId="4" fontId="11" fillId="0" borderId="0" xfId="2" applyNumberFormat="1" applyFont="1" applyFill="1" applyBorder="1"/>
    <xf numFmtId="0" fontId="1" fillId="0" borderId="0" xfId="2" applyFont="1"/>
    <xf numFmtId="0" fontId="10" fillId="0" borderId="1" xfId="2" applyFont="1" applyFill="1" applyBorder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49" fontId="10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10" fillId="0" borderId="0" xfId="2" applyNumberFormat="1" applyFont="1" applyFill="1" applyBorder="1"/>
    <xf numFmtId="0" fontId="1" fillId="0" borderId="0" xfId="2" applyFont="1" applyBorder="1" applyAlignment="1">
      <alignment wrapText="1"/>
    </xf>
    <xf numFmtId="4" fontId="10" fillId="0" borderId="1" xfId="2" applyNumberFormat="1" applyFont="1" applyFill="1" applyBorder="1"/>
    <xf numFmtId="49" fontId="26" fillId="0" borderId="0" xfId="0" applyNumberFormat="1" applyFont="1" applyFill="1" applyBorder="1" applyAlignment="1"/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2" name="Slika 1" descr="grb[1]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tabSelected="1" view="pageBreakPreview" zoomScaleSheetLayoutView="100" workbookViewId="0">
      <selection activeCell="G9" sqref="G9"/>
    </sheetView>
  </sheetViews>
  <sheetFormatPr defaultRowHeight="15" customHeight="1"/>
  <cols>
    <col min="1" max="1" width="50.5703125" style="103" customWidth="1"/>
    <col min="2" max="2" width="4.7109375" style="89" customWidth="1"/>
    <col min="3" max="3" width="4.85546875" style="90" customWidth="1"/>
    <col min="4" max="4" width="12.5703125" style="90" customWidth="1"/>
    <col min="5" max="5" width="15.85546875" style="91" customWidth="1"/>
    <col min="6" max="6" width="24.5703125" style="92" customWidth="1"/>
    <col min="7" max="7" width="127.140625" style="93" bestFit="1" customWidth="1"/>
    <col min="8" max="8" width="13.42578125" style="94" customWidth="1"/>
    <col min="9" max="9" width="11.140625" style="94" customWidth="1"/>
    <col min="10" max="16384" width="9.140625" style="94"/>
  </cols>
  <sheetData>
    <row r="1" spans="1:7" ht="15" customHeight="1">
      <c r="A1" s="140" t="s">
        <v>13</v>
      </c>
      <c r="F1" s="92" t="s">
        <v>9</v>
      </c>
    </row>
    <row r="2" spans="1:7" s="97" customFormat="1" ht="15" customHeight="1">
      <c r="A2" s="140"/>
      <c r="B2" s="89"/>
      <c r="C2" s="90"/>
      <c r="D2" s="90"/>
      <c r="E2" s="91"/>
      <c r="F2" s="95"/>
      <c r="G2" s="96"/>
    </row>
    <row r="3" spans="1:7" s="97" customFormat="1" ht="68.25" customHeight="1">
      <c r="A3" s="140"/>
      <c r="B3" s="89"/>
      <c r="C3" s="90"/>
      <c r="D3" s="90"/>
      <c r="E3" s="90"/>
      <c r="F3" s="98"/>
      <c r="G3" s="99"/>
    </row>
    <row r="4" spans="1:7" s="97" customFormat="1" ht="10.5" customHeight="1">
      <c r="A4" s="8"/>
      <c r="B4" s="89"/>
      <c r="C4" s="90"/>
      <c r="D4" s="90"/>
      <c r="E4" s="90"/>
      <c r="F4" s="98"/>
      <c r="G4" s="99"/>
    </row>
    <row r="5" spans="1:7" s="97" customFormat="1" ht="48.75" customHeight="1">
      <c r="A5" s="86" t="s">
        <v>6</v>
      </c>
      <c r="B5" s="138" t="s">
        <v>11</v>
      </c>
      <c r="C5" s="138"/>
      <c r="D5" s="138"/>
      <c r="E5" s="138"/>
      <c r="F5" s="100"/>
      <c r="G5" s="99"/>
    </row>
    <row r="6" spans="1:7" s="97" customFormat="1" ht="11.25" customHeight="1">
      <c r="A6" s="86"/>
      <c r="B6" s="117"/>
      <c r="C6" s="117"/>
      <c r="D6" s="117"/>
      <c r="E6" s="117"/>
      <c r="F6" s="100"/>
      <c r="G6" s="99"/>
    </row>
    <row r="7" spans="1:7" s="97" customFormat="1" ht="34.5" customHeight="1">
      <c r="A7" s="139" t="s">
        <v>18</v>
      </c>
      <c r="B7" s="139"/>
      <c r="C7" s="139"/>
      <c r="D7" s="139"/>
      <c r="E7" s="139"/>
      <c r="F7" s="79"/>
      <c r="G7" s="96"/>
    </row>
    <row r="8" spans="1:7" s="97" customFormat="1" ht="15.75">
      <c r="A8" s="53"/>
      <c r="B8" s="101"/>
      <c r="C8" s="90"/>
      <c r="D8" s="90"/>
      <c r="E8" s="90"/>
      <c r="F8" s="102"/>
      <c r="G8" s="96"/>
    </row>
    <row r="9" spans="1:7" ht="15" customHeight="1">
      <c r="A9" s="34"/>
      <c r="B9" s="11"/>
      <c r="C9" s="32"/>
      <c r="D9" s="12" t="s">
        <v>0</v>
      </c>
      <c r="E9" s="12" t="s">
        <v>0</v>
      </c>
    </row>
    <row r="10" spans="1:7" ht="15" customHeight="1">
      <c r="A10" s="34"/>
      <c r="B10" s="30"/>
      <c r="C10" s="32"/>
      <c r="D10" s="32" t="s">
        <v>3</v>
      </c>
      <c r="E10" s="32" t="s">
        <v>5</v>
      </c>
    </row>
    <row r="11" spans="1:7" ht="15.75">
      <c r="A11" s="34"/>
      <c r="B11" s="30"/>
      <c r="C11" s="32"/>
      <c r="D11" s="32"/>
      <c r="E11" s="33"/>
      <c r="F11" s="104"/>
    </row>
    <row r="12" spans="1:7" ht="28.5" customHeight="1">
      <c r="A12" s="131" t="s">
        <v>25</v>
      </c>
      <c r="B12" s="118"/>
      <c r="C12" s="132"/>
      <c r="D12" s="119">
        <v>177000</v>
      </c>
      <c r="E12" s="120"/>
      <c r="F12" s="105"/>
      <c r="G12" s="96"/>
    </row>
    <row r="13" spans="1:7" ht="15" customHeight="1">
      <c r="A13" s="133"/>
      <c r="B13" s="121"/>
      <c r="C13" s="134"/>
      <c r="D13" s="134"/>
      <c r="E13" s="122">
        <f>D12*1.25</f>
        <v>221250</v>
      </c>
      <c r="F13" s="105"/>
      <c r="G13" s="96"/>
    </row>
    <row r="14" spans="1:7" ht="15" customHeight="1">
      <c r="A14" s="133"/>
      <c r="B14" s="118"/>
      <c r="C14" s="132"/>
      <c r="D14" s="132"/>
      <c r="E14" s="123"/>
      <c r="F14" s="105"/>
      <c r="G14" s="96"/>
    </row>
    <row r="15" spans="1:7" ht="26.25">
      <c r="A15" s="84" t="s">
        <v>12</v>
      </c>
      <c r="B15" s="124"/>
      <c r="C15" s="125"/>
      <c r="D15" s="125">
        <v>143000</v>
      </c>
      <c r="E15" s="120"/>
      <c r="G15" s="106"/>
    </row>
    <row r="16" spans="1:7" ht="15" customHeight="1">
      <c r="A16" s="130"/>
      <c r="B16" s="126"/>
      <c r="C16" s="127"/>
      <c r="D16" s="127"/>
      <c r="E16" s="122">
        <f>D15*1.25</f>
        <v>178750</v>
      </c>
      <c r="F16" s="107"/>
    </row>
    <row r="17" spans="1:8" ht="15" customHeight="1">
      <c r="A17" s="130"/>
      <c r="B17" s="128"/>
      <c r="C17" s="129"/>
      <c r="D17" s="129"/>
      <c r="E17" s="123"/>
      <c r="F17" s="107"/>
    </row>
    <row r="18" spans="1:8" ht="14.25" customHeight="1">
      <c r="A18" s="135"/>
      <c r="B18" s="128"/>
      <c r="C18" s="129"/>
      <c r="D18" s="129"/>
      <c r="E18" s="123"/>
      <c r="F18" s="107"/>
    </row>
    <row r="19" spans="1:8" ht="14.25" customHeight="1">
      <c r="A19" s="135"/>
      <c r="B19" s="128"/>
      <c r="C19" s="129"/>
      <c r="D19" s="129"/>
      <c r="E19" s="123"/>
      <c r="F19" s="107"/>
    </row>
    <row r="20" spans="1:8" ht="15.75">
      <c r="A20" s="15"/>
      <c r="B20" s="16"/>
      <c r="C20" s="136"/>
      <c r="D20" s="15" t="s">
        <v>4</v>
      </c>
      <c r="E20" s="137">
        <f>SUM(E11:E19)</f>
        <v>400000</v>
      </c>
      <c r="F20" s="107"/>
    </row>
    <row r="21" spans="1:8" ht="15" customHeight="1">
      <c r="A21" s="34"/>
      <c r="B21" s="30"/>
      <c r="C21" s="32"/>
      <c r="D21" s="32"/>
      <c r="E21" s="33"/>
      <c r="F21" s="107"/>
    </row>
    <row r="22" spans="1:8" ht="15" customHeight="1">
      <c r="F22" s="107"/>
    </row>
    <row r="23" spans="1:8" ht="15" customHeight="1">
      <c r="A23" s="34"/>
      <c r="B23" s="30"/>
      <c r="C23" s="32"/>
      <c r="D23" s="32"/>
      <c r="E23" s="33"/>
      <c r="F23" s="107"/>
    </row>
    <row r="24" spans="1:8" ht="15" customHeight="1">
      <c r="F24" s="107"/>
    </row>
    <row r="25" spans="1:8" ht="15" customHeight="1">
      <c r="F25" s="107"/>
    </row>
    <row r="26" spans="1:8" ht="15" customHeight="1">
      <c r="A26" s="94"/>
      <c r="B26" s="94"/>
      <c r="C26" s="94"/>
      <c r="D26" s="94"/>
      <c r="E26" s="94"/>
      <c r="F26" s="107"/>
    </row>
    <row r="27" spans="1:8" ht="15" customHeight="1">
      <c r="A27" s="94"/>
      <c r="B27" s="94"/>
      <c r="C27" s="94"/>
      <c r="D27" s="94"/>
      <c r="E27" s="94"/>
      <c r="F27" s="91"/>
      <c r="H27" s="105"/>
    </row>
    <row r="28" spans="1:8" ht="15" customHeight="1">
      <c r="A28" s="108"/>
      <c r="B28" s="109"/>
      <c r="C28" s="94"/>
      <c r="D28" s="108"/>
      <c r="F28" s="91"/>
    </row>
    <row r="29" spans="1:8" ht="15" customHeight="1">
      <c r="D29" s="110"/>
      <c r="E29" s="111"/>
    </row>
    <row r="30" spans="1:8" ht="15" customHeight="1">
      <c r="E30" s="111"/>
    </row>
    <row r="31" spans="1:8" s="97" customFormat="1" ht="15" customHeight="1">
      <c r="A31" s="103"/>
      <c r="B31" s="89"/>
      <c r="C31" s="110"/>
      <c r="D31" s="90"/>
      <c r="E31" s="95"/>
      <c r="F31" s="102"/>
      <c r="G31" s="93"/>
    </row>
    <row r="32" spans="1:8" s="97" customFormat="1" ht="15" customHeight="1">
      <c r="A32" s="103"/>
      <c r="B32" s="89"/>
      <c r="C32" s="90"/>
      <c r="D32" s="90"/>
      <c r="E32" s="91"/>
      <c r="F32" s="102"/>
      <c r="G32" s="93"/>
    </row>
    <row r="33" spans="1:7" s="97" customFormat="1" ht="15" customHeight="1">
      <c r="B33" s="109"/>
      <c r="C33" s="90"/>
      <c r="D33" s="90"/>
      <c r="E33" s="91"/>
      <c r="F33" s="112"/>
      <c r="G33" s="93"/>
    </row>
    <row r="34" spans="1:7" s="97" customFormat="1" ht="15" customHeight="1">
      <c r="A34" s="103"/>
      <c r="B34" s="89"/>
      <c r="C34" s="90"/>
      <c r="D34" s="90"/>
      <c r="E34" s="91"/>
      <c r="F34" s="102"/>
      <c r="G34" s="93"/>
    </row>
    <row r="35" spans="1:7" s="97" customFormat="1" ht="15" customHeight="1">
      <c r="A35" s="103"/>
      <c r="B35" s="89"/>
      <c r="C35" s="90"/>
      <c r="D35" s="90"/>
      <c r="E35" s="91"/>
      <c r="F35" s="102"/>
      <c r="G35" s="93"/>
    </row>
    <row r="36" spans="1:7" s="97" customFormat="1" ht="15.75">
      <c r="A36" s="113"/>
      <c r="B36" s="89"/>
      <c r="C36" s="90"/>
      <c r="D36" s="90"/>
      <c r="E36" s="91"/>
      <c r="F36" s="102"/>
      <c r="G36" s="93"/>
    </row>
    <row r="37" spans="1:7" s="97" customFormat="1" ht="15" customHeight="1">
      <c r="A37" s="103"/>
      <c r="B37" s="89"/>
      <c r="C37" s="90"/>
      <c r="D37" s="90"/>
      <c r="E37" s="91"/>
      <c r="F37" s="102"/>
      <c r="G37" s="93"/>
    </row>
    <row r="38" spans="1:7" s="97" customFormat="1" ht="15.75">
      <c r="A38" s="113"/>
      <c r="B38" s="89"/>
      <c r="C38" s="90"/>
      <c r="D38" s="90"/>
      <c r="E38" s="91"/>
      <c r="F38" s="102"/>
      <c r="G38" s="93"/>
    </row>
    <row r="40" spans="1:7" ht="15.75"/>
    <row r="41" spans="1:7" ht="15.75"/>
    <row r="42" spans="1:7" ht="15.75"/>
    <row r="44" spans="1:7" ht="15" customHeight="1">
      <c r="D44" s="104"/>
      <c r="E44" s="114"/>
    </row>
    <row r="564" spans="1:7" ht="15" customHeight="1">
      <c r="G564" s="96"/>
    </row>
    <row r="565" spans="1:7" ht="15" customHeight="1">
      <c r="A565" s="89"/>
      <c r="B565" s="115"/>
      <c r="D565" s="91"/>
      <c r="E565" s="94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view="pageBreakPreview" zoomScaleSheetLayoutView="100" workbookViewId="0">
      <selection activeCell="H10" sqref="H10"/>
    </sheetView>
  </sheetViews>
  <sheetFormatPr defaultRowHeight="15" customHeight="1"/>
  <cols>
    <col min="1" max="1" width="41.28515625" style="5" customWidth="1"/>
    <col min="2" max="2" width="5" style="2" customWidth="1"/>
    <col min="3" max="3" width="9.28515625" style="3" customWidth="1"/>
    <col min="4" max="4" width="12.140625" style="3" customWidth="1"/>
    <col min="5" max="5" width="13.28515625" style="4" customWidth="1"/>
    <col min="6" max="6" width="11" style="9" customWidth="1"/>
    <col min="7" max="7" width="13.42578125" style="6" customWidth="1"/>
    <col min="8" max="8" width="9.140625" style="6"/>
    <col min="9" max="9" width="86.28515625" style="6" bestFit="1" customWidth="1"/>
    <col min="10" max="16384" width="9.140625" style="6"/>
  </cols>
  <sheetData>
    <row r="1" spans="1:17" ht="15" customHeight="1">
      <c r="A1" s="140" t="s">
        <v>13</v>
      </c>
      <c r="F1" s="9" t="s">
        <v>10</v>
      </c>
    </row>
    <row r="2" spans="1:17" s="35" customFormat="1" ht="15" customHeight="1">
      <c r="A2" s="140"/>
      <c r="B2" s="30"/>
      <c r="C2" s="32"/>
      <c r="D2" s="32"/>
      <c r="E2" s="33"/>
      <c r="F2" s="36"/>
    </row>
    <row r="3" spans="1:17" ht="69" customHeight="1">
      <c r="A3" s="140"/>
      <c r="E3" s="3"/>
      <c r="F3" s="6"/>
    </row>
    <row r="4" spans="1:17" s="35" customFormat="1" ht="15" customHeight="1">
      <c r="A4" s="8"/>
      <c r="B4" s="30"/>
      <c r="C4" s="32"/>
      <c r="D4" s="32"/>
      <c r="E4" s="32"/>
    </row>
    <row r="5" spans="1:17" ht="61.5" customHeight="1">
      <c r="A5" s="88" t="s">
        <v>7</v>
      </c>
      <c r="B5" s="138" t="s">
        <v>22</v>
      </c>
      <c r="C5" s="138"/>
      <c r="D5" s="138"/>
      <c r="E5" s="138"/>
      <c r="F5" s="87"/>
      <c r="G5" s="87"/>
      <c r="H5" s="87"/>
      <c r="I5" s="87"/>
    </row>
    <row r="6" spans="1:17" s="35" customFormat="1" ht="14.25" customHeight="1">
      <c r="A6" s="88"/>
      <c r="B6" s="117"/>
      <c r="C6" s="117"/>
      <c r="D6" s="117"/>
      <c r="E6" s="117"/>
      <c r="F6" s="87"/>
      <c r="G6" s="87"/>
      <c r="H6" s="87"/>
      <c r="I6" s="87"/>
    </row>
    <row r="7" spans="1:17" s="35" customFormat="1" ht="39.950000000000003" customHeight="1">
      <c r="A7" s="138" t="s">
        <v>19</v>
      </c>
      <c r="B7" s="138"/>
      <c r="C7" s="138"/>
      <c r="D7" s="138"/>
      <c r="E7" s="138"/>
      <c r="F7" s="116"/>
    </row>
    <row r="8" spans="1:17" s="35" customFormat="1" ht="15.75">
      <c r="A8" s="53"/>
      <c r="B8" s="29"/>
      <c r="C8" s="32"/>
      <c r="D8" s="32"/>
      <c r="E8" s="32"/>
    </row>
    <row r="9" spans="1:17" ht="15" customHeight="1">
      <c r="B9" s="11"/>
      <c r="D9" s="12" t="s">
        <v>0</v>
      </c>
      <c r="E9" s="12" t="s">
        <v>0</v>
      </c>
      <c r="I9" s="84"/>
    </row>
    <row r="10" spans="1:17" ht="15" customHeight="1">
      <c r="D10" s="13" t="s">
        <v>3</v>
      </c>
      <c r="E10" s="13" t="s">
        <v>5</v>
      </c>
      <c r="I10" s="84"/>
    </row>
    <row r="11" spans="1:17" s="7" customFormat="1" ht="15" customHeight="1">
      <c r="A11" s="14"/>
      <c r="B11" s="6"/>
      <c r="C11" s="6"/>
      <c r="D11" s="3"/>
      <c r="E11" s="4"/>
      <c r="F11" s="9"/>
      <c r="G11" s="6"/>
      <c r="H11" s="6"/>
      <c r="I11" s="84"/>
      <c r="J11" s="6"/>
      <c r="K11" s="6"/>
      <c r="L11" s="6"/>
      <c r="M11" s="6"/>
      <c r="N11" s="6"/>
      <c r="O11" s="6"/>
      <c r="P11" s="6"/>
      <c r="Q11" s="6"/>
    </row>
    <row r="12" spans="1:17" s="35" customFormat="1" ht="12.75">
      <c r="A12" s="46" t="s">
        <v>14</v>
      </c>
      <c r="B12" s="47"/>
      <c r="C12" s="47"/>
      <c r="D12" s="43">
        <v>480000</v>
      </c>
      <c r="E12" s="41"/>
      <c r="I12" s="84"/>
    </row>
    <row r="13" spans="1:17" s="35" customFormat="1" ht="15" customHeight="1">
      <c r="A13" s="42"/>
      <c r="B13" s="48"/>
      <c r="C13" s="48"/>
      <c r="D13" s="48"/>
      <c r="E13" s="52">
        <f>D12*1.25</f>
        <v>600000</v>
      </c>
      <c r="I13" s="84"/>
    </row>
    <row r="14" spans="1:17" s="35" customFormat="1" ht="12.75">
      <c r="A14" s="37"/>
      <c r="B14" s="47"/>
      <c r="C14" s="47"/>
      <c r="D14" s="47"/>
      <c r="E14" s="41"/>
      <c r="I14" s="84"/>
    </row>
    <row r="15" spans="1:17" s="35" customFormat="1" ht="52.5">
      <c r="A15" s="84" t="s">
        <v>21</v>
      </c>
      <c r="B15" s="47"/>
      <c r="C15" s="47"/>
      <c r="D15" s="43">
        <v>116000</v>
      </c>
      <c r="E15" s="41"/>
      <c r="F15" s="85"/>
    </row>
    <row r="16" spans="1:17" s="35" customFormat="1" ht="15" customHeight="1">
      <c r="A16" s="34"/>
      <c r="B16" s="50"/>
      <c r="C16" s="51"/>
      <c r="D16" s="49"/>
      <c r="E16" s="52">
        <f>D15*1.25</f>
        <v>145000</v>
      </c>
      <c r="F16" s="85"/>
    </row>
    <row r="17" spans="1:6" s="35" customFormat="1" ht="15" customHeight="1">
      <c r="A17" s="34"/>
      <c r="B17" s="76"/>
      <c r="C17" s="77"/>
      <c r="D17" s="43"/>
      <c r="E17" s="41"/>
    </row>
    <row r="18" spans="1:6" s="35" customFormat="1" ht="12.75">
      <c r="A18" s="84" t="s">
        <v>23</v>
      </c>
      <c r="B18" s="47"/>
      <c r="C18" s="47"/>
      <c r="D18" s="43">
        <v>100000</v>
      </c>
      <c r="E18" s="41"/>
    </row>
    <row r="19" spans="1:6" s="35" customFormat="1" ht="15" customHeight="1">
      <c r="A19" s="34"/>
      <c r="B19" s="50"/>
      <c r="C19" s="51"/>
      <c r="D19" s="49"/>
      <c r="E19" s="52">
        <f>D18*1.25</f>
        <v>125000</v>
      </c>
    </row>
    <row r="20" spans="1:6" s="35" customFormat="1" ht="12.75">
      <c r="A20" s="34"/>
      <c r="B20" s="30"/>
      <c r="C20" s="32"/>
      <c r="D20" s="43"/>
      <c r="E20" s="33"/>
      <c r="F20" s="36"/>
    </row>
    <row r="21" spans="1:6" s="35" customFormat="1" ht="27.75" customHeight="1">
      <c r="A21" s="84" t="s">
        <v>24</v>
      </c>
      <c r="D21" s="75">
        <v>24000</v>
      </c>
      <c r="E21" s="41"/>
    </row>
    <row r="22" spans="1:6" s="35" customFormat="1" ht="15" customHeight="1">
      <c r="A22" s="37"/>
      <c r="B22" s="17"/>
      <c r="C22" s="17"/>
      <c r="D22" s="48"/>
      <c r="E22" s="52">
        <f>D21*1.25</f>
        <v>30000</v>
      </c>
    </row>
    <row r="23" spans="1:6" s="35" customFormat="1" ht="15" customHeight="1">
      <c r="A23" s="74"/>
      <c r="B23" s="47"/>
      <c r="C23" s="47"/>
      <c r="D23" s="75"/>
      <c r="E23" s="75"/>
      <c r="F23" s="36"/>
    </row>
    <row r="24" spans="1:6" ht="15" customHeight="1">
      <c r="A24" s="15"/>
      <c r="B24" s="16"/>
      <c r="C24" s="17"/>
      <c r="D24" s="15" t="s">
        <v>4</v>
      </c>
      <c r="E24" s="80">
        <f>SUM(E11:E23)</f>
        <v>900000</v>
      </c>
    </row>
    <row r="25" spans="1:6" ht="15" customHeight="1">
      <c r="A25" s="6"/>
      <c r="B25" s="6"/>
      <c r="C25" s="6"/>
      <c r="D25" s="6"/>
      <c r="E25" s="6"/>
    </row>
    <row r="26" spans="1:6" ht="15" customHeight="1">
      <c r="D26" s="67"/>
      <c r="E26" s="68"/>
    </row>
    <row r="28" spans="1:6" ht="15" customHeight="1">
      <c r="A28" s="6"/>
      <c r="B28" s="69"/>
      <c r="C28" s="32"/>
      <c r="D28" s="32"/>
      <c r="E28" s="33"/>
    </row>
    <row r="29" spans="1:6" ht="15" customHeight="1">
      <c r="A29" s="34"/>
      <c r="B29" s="30"/>
      <c r="C29" s="32"/>
      <c r="D29" s="32"/>
      <c r="E29" s="33"/>
    </row>
    <row r="30" spans="1:6" s="35" customFormat="1" ht="12.75">
      <c r="A30" s="46"/>
      <c r="B30" s="44"/>
      <c r="C30" s="44"/>
      <c r="E30" s="33"/>
      <c r="F30" s="36"/>
    </row>
    <row r="31" spans="1:6" s="35" customFormat="1" ht="15" customHeight="1">
      <c r="A31" s="34"/>
      <c r="B31" s="30"/>
      <c r="C31" s="32"/>
      <c r="D31" s="32"/>
      <c r="E31" s="33"/>
      <c r="F31" s="36"/>
    </row>
    <row r="32" spans="1:6" ht="12.75">
      <c r="A32" s="45"/>
      <c r="B32" s="30"/>
      <c r="C32" s="32"/>
      <c r="D32" s="32"/>
      <c r="E32" s="33"/>
    </row>
    <row r="33" spans="1:5" ht="15" customHeight="1">
      <c r="A33" s="34"/>
      <c r="B33" s="30"/>
      <c r="C33" s="32"/>
      <c r="D33" s="32"/>
      <c r="E33" s="33"/>
    </row>
    <row r="34" spans="1:5" ht="12.75">
      <c r="A34" s="1"/>
      <c r="B34" s="30"/>
      <c r="C34" s="32"/>
      <c r="D34" s="32"/>
      <c r="E34" s="33"/>
    </row>
    <row r="37" spans="1:5" ht="15" customHeight="1">
      <c r="D37" s="72"/>
      <c r="E37" s="73"/>
    </row>
  </sheetData>
  <mergeCells count="3">
    <mergeCell ref="B5:E5"/>
    <mergeCell ref="A7:E7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SheetLayoutView="100" workbookViewId="0">
      <selection activeCell="H10" sqref="H10"/>
    </sheetView>
  </sheetViews>
  <sheetFormatPr defaultRowHeight="15" customHeight="1"/>
  <cols>
    <col min="1" max="1" width="43.28515625" style="24" customWidth="1"/>
    <col min="2" max="2" width="5" style="18" customWidth="1"/>
    <col min="3" max="3" width="9" style="19" customWidth="1"/>
    <col min="4" max="4" width="12.7109375" style="20" customWidth="1"/>
    <col min="5" max="5" width="12.7109375" style="21" customWidth="1"/>
    <col min="6" max="6" width="13.28515625" style="22" customWidth="1"/>
    <col min="7" max="7" width="9.140625" style="22"/>
    <col min="8" max="8" width="83.140625" style="22" bestFit="1" customWidth="1"/>
    <col min="9" max="16384" width="9.140625" style="22"/>
  </cols>
  <sheetData>
    <row r="1" spans="1:6" ht="15" customHeight="1">
      <c r="A1" s="140" t="s">
        <v>13</v>
      </c>
      <c r="F1" s="22" t="s">
        <v>8</v>
      </c>
    </row>
    <row r="2" spans="1:6" s="35" customFormat="1" ht="15" customHeight="1">
      <c r="A2" s="140"/>
      <c r="B2" s="30"/>
      <c r="C2" s="32"/>
      <c r="D2" s="32"/>
      <c r="E2" s="33"/>
      <c r="F2" s="36"/>
    </row>
    <row r="3" spans="1:6" ht="69.75" customHeight="1">
      <c r="A3" s="140"/>
      <c r="C3" s="23"/>
      <c r="D3" s="28"/>
      <c r="E3" s="28"/>
    </row>
    <row r="4" spans="1:6" s="40" customFormat="1" ht="14.25" customHeight="1">
      <c r="A4" s="8"/>
      <c r="B4" s="18"/>
      <c r="C4" s="23"/>
      <c r="D4" s="28"/>
      <c r="E4" s="28"/>
    </row>
    <row r="5" spans="1:6" ht="15" customHeight="1">
      <c r="A5" s="79" t="s">
        <v>1</v>
      </c>
      <c r="B5" s="141" t="s">
        <v>2</v>
      </c>
      <c r="C5" s="141"/>
      <c r="D5" s="141"/>
      <c r="E5" s="141"/>
    </row>
    <row r="6" spans="1:6" ht="15" customHeight="1">
      <c r="A6" s="78"/>
      <c r="B6" s="141"/>
      <c r="C6" s="141"/>
      <c r="D6" s="141"/>
      <c r="E6" s="141"/>
    </row>
    <row r="7" spans="1:6" s="35" customFormat="1" ht="39.950000000000003" customHeight="1">
      <c r="A7" s="138" t="s">
        <v>20</v>
      </c>
      <c r="B7" s="138"/>
      <c r="C7" s="138"/>
      <c r="D7" s="138"/>
      <c r="E7" s="138"/>
    </row>
    <row r="8" spans="1:6" s="35" customFormat="1" ht="15.75">
      <c r="A8" s="53"/>
      <c r="B8" s="29"/>
      <c r="C8" s="10"/>
      <c r="D8" s="32"/>
      <c r="E8" s="32"/>
    </row>
    <row r="9" spans="1:6" ht="15" customHeight="1">
      <c r="D9" s="25" t="s">
        <v>0</v>
      </c>
      <c r="E9" s="25" t="s">
        <v>0</v>
      </c>
    </row>
    <row r="10" spans="1:6" ht="15" customHeight="1">
      <c r="D10" s="26" t="s">
        <v>3</v>
      </c>
      <c r="E10" s="26" t="s">
        <v>5</v>
      </c>
    </row>
    <row r="11" spans="1:6" ht="15" customHeight="1">
      <c r="D11" s="26"/>
      <c r="E11" s="26"/>
    </row>
    <row r="12" spans="1:6" ht="25.5">
      <c r="A12" s="61" t="s">
        <v>15</v>
      </c>
      <c r="B12" s="55"/>
      <c r="C12" s="56"/>
      <c r="D12" s="57">
        <v>105700</v>
      </c>
      <c r="E12" s="57"/>
    </row>
    <row r="13" spans="1:6" ht="15" customHeight="1">
      <c r="A13" s="58"/>
      <c r="B13" s="62"/>
      <c r="C13" s="63"/>
      <c r="D13" s="64"/>
      <c r="E13" s="82">
        <f>D12*1.25</f>
        <v>132125</v>
      </c>
    </row>
    <row r="14" spans="1:6" ht="15" customHeight="1">
      <c r="A14" s="58"/>
      <c r="B14" s="55"/>
      <c r="C14" s="56"/>
      <c r="D14" s="57"/>
      <c r="E14" s="83"/>
    </row>
    <row r="15" spans="1:6" ht="25.5">
      <c r="A15" s="61" t="s">
        <v>16</v>
      </c>
      <c r="B15" s="55"/>
      <c r="C15" s="56"/>
      <c r="D15" s="57">
        <v>199300</v>
      </c>
      <c r="E15" s="83"/>
    </row>
    <row r="16" spans="1:6" ht="15" customHeight="1">
      <c r="A16" s="58"/>
      <c r="B16" s="62"/>
      <c r="C16" s="63"/>
      <c r="D16" s="64"/>
      <c r="E16" s="82">
        <f>D15*1.25</f>
        <v>249125</v>
      </c>
    </row>
    <row r="17" spans="1:8" s="40" customFormat="1" ht="15" customHeight="1">
      <c r="A17" s="58"/>
      <c r="B17" s="55"/>
      <c r="C17" s="56"/>
      <c r="D17" s="65"/>
      <c r="E17" s="83"/>
    </row>
    <row r="18" spans="1:8" s="40" customFormat="1" ht="24" customHeight="1">
      <c r="A18" s="59" t="s">
        <v>26</v>
      </c>
      <c r="B18" s="60"/>
      <c r="C18" s="56"/>
      <c r="D18" s="65">
        <v>15000</v>
      </c>
      <c r="E18" s="83"/>
    </row>
    <row r="19" spans="1:8" s="40" customFormat="1" ht="15" customHeight="1">
      <c r="A19" s="59"/>
      <c r="B19" s="62"/>
      <c r="C19" s="63"/>
      <c r="D19" s="64"/>
      <c r="E19" s="82">
        <f>D18*1.25</f>
        <v>18750</v>
      </c>
    </row>
    <row r="20" spans="1:8" s="40" customFormat="1" ht="15" customHeight="1">
      <c r="A20" s="58"/>
      <c r="B20" s="55"/>
      <c r="C20" s="56"/>
      <c r="D20" s="65"/>
      <c r="E20" s="83"/>
    </row>
    <row r="21" spans="1:8" s="40" customFormat="1" ht="25.5">
      <c r="A21" s="59" t="s">
        <v>17</v>
      </c>
      <c r="B21" s="60"/>
      <c r="C21" s="56"/>
      <c r="D21" s="65">
        <v>2400000</v>
      </c>
      <c r="E21" s="83"/>
    </row>
    <row r="22" spans="1:8" s="40" customFormat="1" ht="15" customHeight="1">
      <c r="A22" s="59"/>
      <c r="B22" s="62"/>
      <c r="C22" s="63"/>
      <c r="D22" s="64"/>
      <c r="E22" s="82">
        <f>D21*1.25</f>
        <v>3000000</v>
      </c>
    </row>
    <row r="23" spans="1:8" s="40" customFormat="1" ht="15" customHeight="1">
      <c r="A23" s="58"/>
      <c r="B23" s="55"/>
      <c r="C23" s="56"/>
      <c r="D23" s="65"/>
      <c r="E23" s="83"/>
    </row>
    <row r="24" spans="1:8" ht="15" customHeight="1">
      <c r="A24" s="15"/>
      <c r="B24" s="27"/>
      <c r="C24" s="27"/>
      <c r="D24" s="15" t="s">
        <v>4</v>
      </c>
      <c r="E24" s="81">
        <f>SUM(E11:E23)</f>
        <v>3400000</v>
      </c>
    </row>
    <row r="25" spans="1:8" ht="15" customHeight="1">
      <c r="F25" s="66"/>
      <c r="H25" s="66"/>
    </row>
    <row r="26" spans="1:8" ht="15" customHeight="1">
      <c r="A26" s="22"/>
      <c r="B26" s="22"/>
      <c r="C26" s="22"/>
      <c r="D26" s="22"/>
      <c r="E26" s="22"/>
    </row>
    <row r="27" spans="1:8" s="38" customFormat="1" ht="21" customHeight="1">
      <c r="A27" s="34"/>
      <c r="B27" s="30"/>
      <c r="C27" s="31"/>
      <c r="D27" s="67"/>
      <c r="E27" s="68"/>
      <c r="F27" s="39"/>
    </row>
    <row r="28" spans="1:8" s="38" customFormat="1" ht="15" customHeight="1">
      <c r="A28" s="34"/>
      <c r="B28" s="30"/>
      <c r="C28" s="31"/>
      <c r="D28" s="32"/>
      <c r="E28" s="33"/>
      <c r="F28" s="39"/>
    </row>
    <row r="29" spans="1:8" s="35" customFormat="1" ht="15" customHeight="1">
      <c r="A29" s="34"/>
      <c r="B29" s="30"/>
      <c r="C29" s="71"/>
      <c r="D29" s="67"/>
      <c r="F29" s="36"/>
    </row>
    <row r="30" spans="1:8" s="35" customFormat="1" ht="15" customHeight="1">
      <c r="A30" s="34"/>
      <c r="B30" s="30"/>
      <c r="E30" s="33"/>
      <c r="F30" s="36"/>
    </row>
    <row r="31" spans="1:8" s="35" customFormat="1" ht="15" customHeight="1">
      <c r="B31" s="69"/>
      <c r="C31" s="31"/>
      <c r="D31" s="32"/>
      <c r="E31" s="33"/>
      <c r="F31" s="36"/>
    </row>
    <row r="32" spans="1:8" s="35" customFormat="1" ht="15" customHeight="1">
      <c r="A32" s="34"/>
      <c r="B32" s="30"/>
      <c r="C32" s="31"/>
      <c r="D32" s="32"/>
      <c r="E32" s="33"/>
      <c r="F32" s="36"/>
    </row>
    <row r="33" spans="1:6" s="35" customFormat="1" ht="12.75">
      <c r="A33" s="59"/>
      <c r="B33" s="30"/>
      <c r="C33" s="70"/>
      <c r="D33" s="32"/>
      <c r="E33" s="33"/>
      <c r="F33" s="36"/>
    </row>
    <row r="34" spans="1:6" s="35" customFormat="1" ht="15" customHeight="1">
      <c r="A34" s="34"/>
      <c r="B34" s="30"/>
      <c r="C34" s="31"/>
      <c r="D34" s="32"/>
      <c r="E34" s="33"/>
      <c r="F34" s="36"/>
    </row>
    <row r="35" spans="1:6" s="35" customFormat="1" ht="12.75">
      <c r="A35" s="54"/>
      <c r="B35" s="30"/>
      <c r="C35" s="70"/>
      <c r="D35" s="32"/>
      <c r="E35" s="33"/>
      <c r="F35" s="36"/>
    </row>
    <row r="36" spans="1:6" s="38" customFormat="1" ht="15" customHeight="1">
      <c r="A36" s="34"/>
      <c r="B36" s="30"/>
      <c r="C36" s="31"/>
      <c r="D36" s="32"/>
      <c r="E36" s="33"/>
      <c r="F36" s="39"/>
    </row>
    <row r="37" spans="1:6" s="38" customFormat="1" ht="13.5">
      <c r="A37" s="34"/>
      <c r="B37" s="30"/>
      <c r="C37" s="70"/>
      <c r="D37" s="72"/>
      <c r="E37" s="73"/>
      <c r="F37" s="39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Prilog 1 - Ner.ces.</vt:lpstr>
      <vt:lpstr>Prilog 2 - Jav.pov.</vt:lpstr>
      <vt:lpstr>Prilog 3 - Jav.ras.</vt:lpstr>
      <vt:lpstr>'Prilog 1 - Ner.ces.'!Podrucje_ispisa</vt:lpstr>
      <vt:lpstr>'Prilog 2 - Jav.pov.'!Podrucje_ispisa</vt:lpstr>
      <vt:lpstr>'Prilog 3 - Jav.ras.'!Podrucje_ispisa</vt:lpstr>
      <vt:lpstr>'Prilog 1 - Ner.ces.'!Print_Area</vt:lpstr>
      <vt:lpstr>'Prilog 2 - Jav.pov.'!Print_Area</vt:lpstr>
      <vt:lpstr>'Prilog 3 - Jav.ras.'!Print_Area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Grad</cp:lastModifiedBy>
  <cp:lastPrinted>2019-11-15T13:37:52Z</cp:lastPrinted>
  <dcterms:created xsi:type="dcterms:W3CDTF">2006-04-03T08:40:28Z</dcterms:created>
  <dcterms:modified xsi:type="dcterms:W3CDTF">2020-07-10T13:40:11Z</dcterms:modified>
</cp:coreProperties>
</file>